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адим\Desktop\аккредитационный мониторинг\1111\19\"/>
    </mc:Choice>
  </mc:AlternateContent>
  <bookViews>
    <workbookView xWindow="0" yWindow="0" windowWidth="23040" windowHeight="8904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O77" i="1" l="1"/>
  <c r="O76" i="1"/>
  <c r="O75" i="1"/>
  <c r="O74" i="1"/>
  <c r="O72" i="1"/>
  <c r="O71" i="1"/>
  <c r="O69" i="1"/>
  <c r="O68" i="1"/>
  <c r="O67" i="1"/>
  <c r="O65" i="1"/>
  <c r="O64" i="1"/>
  <c r="O63" i="1"/>
  <c r="O61" i="1"/>
  <c r="O60" i="1"/>
  <c r="O59" i="1"/>
  <c r="O57" i="1"/>
  <c r="O56" i="1"/>
  <c r="O55" i="1"/>
  <c r="O53" i="1"/>
  <c r="O52" i="1"/>
  <c r="O51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2" i="1"/>
  <c r="O31" i="1"/>
  <c r="O30" i="1"/>
  <c r="O28" i="1"/>
  <c r="O27" i="1"/>
  <c r="O26" i="1"/>
  <c r="O25" i="1"/>
  <c r="O24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<sst xmlns="http://schemas.openxmlformats.org/spreadsheetml/2006/main" count="588" uniqueCount="282">
  <si>
    <t>СВЕДЕНИЯ О ПЕДАГОГИЧЕСКИХРАБОТНИКАХ КГБПОУ "ШАРЫПОВСКИЙ МНОГОПРОФИЛЬНЫЙ КОЛЛЕДЖ" ПО ПРОГРАММЕ 19.02.10 ТЕХНОЛОГИЯ ПРОДУКЦИИ ОБЩЕСТВЕННОГО ПИТАНИЯ</t>
  </si>
  <si>
    <t>N п/п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</si>
  <si>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</si>
  <si>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Фамилия, имя, отчество (при наличии) педагогического работника</t>
  </si>
  <si>
    <t xml:space="preserve">Должность педагогического работника, условия привлечения </t>
  </si>
  <si>
    <t>квалификационная категория при наличии</t>
  </si>
  <si>
    <t>СТАЖ РАБОТЫ</t>
  </si>
  <si>
    <t>ОБРАЗОВАНИЕ</t>
  </si>
  <si>
    <r>
      <t xml:space="preserve">Повышение квалификации </t>
    </r>
    <r>
      <rPr>
        <i/>
        <sz val="11"/>
        <color theme="1"/>
        <rFont val="Times New Roman"/>
        <family val="1"/>
        <charset val="204"/>
      </rPr>
      <t>(год, наименование программы, уровень)</t>
    </r>
  </si>
  <si>
    <t>ОБЪЕМ УЧЕБНОЙ НАГРУЗКИ</t>
  </si>
  <si>
    <t>общий стаж работы</t>
  </si>
  <si>
    <t>педагогический стаж</t>
  </si>
  <si>
    <t>опыт деятельности в организациях, направление деятельности которых соответствует области профессиональной деятельности</t>
  </si>
  <si>
    <t xml:space="preserve">Уровень </t>
  </si>
  <si>
    <t>Квалификация</t>
  </si>
  <si>
    <t>Наименование учебного заведения, год</t>
  </si>
  <si>
    <t xml:space="preserve">общий </t>
  </si>
  <si>
    <t>в колледже</t>
  </si>
  <si>
    <t>количество часов</t>
  </si>
  <si>
    <t>доля ставки, занимаемая педагогическим работником, к целой ставке заработной оплате</t>
  </si>
  <si>
    <t>ОБЩЕОБРАЗОВАТЕЛЬНАЯ ПОДГОТОВКА</t>
  </si>
  <si>
    <t>ОУП.01</t>
  </si>
  <si>
    <t>Русский язык</t>
  </si>
  <si>
    <t>Бадрутдинова Винира Мавлетовна</t>
  </si>
  <si>
    <t>Преподаватель, основное место работы</t>
  </si>
  <si>
    <t>Первая</t>
  </si>
  <si>
    <t>не требуется</t>
  </si>
  <si>
    <t>Высшее</t>
  </si>
  <si>
    <t xml:space="preserve">Кировский государственный педагогический институт им. В.И.Ленина, 1982 г. </t>
  </si>
  <si>
    <t>110</t>
  </si>
  <si>
    <t>ОУП.02</t>
  </si>
  <si>
    <t>Литература</t>
  </si>
  <si>
    <t>ОУП.03</t>
  </si>
  <si>
    <t>Иностранный язык</t>
  </si>
  <si>
    <t>Романенко Анастасия Сергеевна</t>
  </si>
  <si>
    <t xml:space="preserve">Бакалавр Педагогическое образование (с двумя профилями подготовки: Иностранный (английский) язык и Иностранный (французский) язык») </t>
  </si>
  <si>
    <t xml:space="preserve">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2021 г. – ПК «Мастер по созданию тестов в СДО Moodle», ЧЧПОУ «ЦП и ДПО ЛАНЬ», 36 часов;
2021 г. – ПК «Эффективные приёмы совершенствования языковых компетенций преподавателя английского языка (уровень В2-С1)», ООО «Фоксфорд», 144 часа;
2022 г. – ПК «Методика преподавания ОД «Иностранный язык» с учетом профессиональной направленности ООП СПО»,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 «Академия Минпросвещения России», 40 часов.
</t>
  </si>
  <si>
    <t>169</t>
  </si>
  <si>
    <t>ОУП.04у</t>
  </si>
  <si>
    <t>Математика</t>
  </si>
  <si>
    <t>Помазкина Татьяна Фаридовна</t>
  </si>
  <si>
    <t>Среднее профессиональное, Высшее</t>
  </si>
  <si>
    <t>297</t>
  </si>
  <si>
    <t>ОУП.05</t>
  </si>
  <si>
    <t>История</t>
  </si>
  <si>
    <t>Суманосова Наталья Викторовна</t>
  </si>
  <si>
    <t>Учитель истории, Учитель, преподаватель географии (профессиональная переподготовка)</t>
  </si>
  <si>
    <t>163</t>
  </si>
  <si>
    <t>ОУП.06</t>
  </si>
  <si>
    <t>Физическая культура</t>
  </si>
  <si>
    <t>Богдан Евгений Леонидович</t>
  </si>
  <si>
    <t>Высшая</t>
  </si>
  <si>
    <t xml:space="preserve">Педагог по физической культуре  </t>
  </si>
  <si>
    <t xml:space="preserve">2020 г. - ПК "Инструктор массовго обучения навыкам оказания первой помощи при НС или террористическом акте", АНО ДПО "Единый центр подготовки кадров", 72 часа;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         2021 г. -  ПК "Учебно-методическое обеспечение образовательных и воспитательных мероприятий по формированию у детей и молодежи устойчивых навыков и компетенций ЗОЖ", Союз "Профессионалы в сфере образовательных инноваций", 72 часа;                                                         2022 г. - ПК «Методика преподаванияОД «Физическая культура» с учетом профессиональной направленности ООП СПО»,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часов. </t>
  </si>
  <si>
    <t>ОУП.07</t>
  </si>
  <si>
    <t>Основы безопасности жизнедеятельности</t>
  </si>
  <si>
    <t>Жиндистул Павел Николаевич</t>
  </si>
  <si>
    <t>нет</t>
  </si>
  <si>
    <t>Инженер по эксплуатации радиотехнических средств, Юрист</t>
  </si>
  <si>
    <t xml:space="preserve">КВКУ радиоэлектроники ПВО, 1992 г.; ГОУ ВПО "Сибирский юридический институт МВД РФ" (г. Красноярск), 2005 г.  </t>
  </si>
  <si>
    <t>ОУП.08</t>
  </si>
  <si>
    <t>Астрономия</t>
  </si>
  <si>
    <t>Веселкова Галина Васильевна</t>
  </si>
  <si>
    <t>Учитель физики, Преподаватель экологии</t>
  </si>
  <si>
    <t>Красноярский ордена "Знак Почета" государственный педагогический институт, 1988 г., ООО "ВНОЦ СОТех", 2018 г. (профессиональная переподготовка)</t>
  </si>
  <si>
    <t>64</t>
  </si>
  <si>
    <t>УПВ.01</t>
  </si>
  <si>
    <t>Родной язык / Родная литература</t>
  </si>
  <si>
    <t>Русский язык, литература</t>
  </si>
  <si>
    <t>Кировский государственный педагогический институт им. В.И.Ленина, 1982 г.</t>
  </si>
  <si>
    <t>117</t>
  </si>
  <si>
    <t>УПВ.02у</t>
  </si>
  <si>
    <t>Химия</t>
  </si>
  <si>
    <t>Зубкова Елена Александровна</t>
  </si>
  <si>
    <t>Учитель по специальности "биология", Преподавание химии</t>
  </si>
  <si>
    <t xml:space="preserve">Уссурийский ГПИ, 1999 г., ФГБОУ ВПО "Томский ГПУ", 2015 г. (профессиональная переподготовка)  </t>
  </si>
  <si>
    <t>189</t>
  </si>
  <si>
    <t>УПВ.03у</t>
  </si>
  <si>
    <t>Информатика</t>
  </si>
  <si>
    <t>Шатц Кристина Эдуардовна</t>
  </si>
  <si>
    <t xml:space="preserve"> Учитель информатики по специальности "Информатика"</t>
  </si>
  <si>
    <t>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42 часа.</t>
  </si>
  <si>
    <t>175</t>
  </si>
  <si>
    <t>ДУП.01.01</t>
  </si>
  <si>
    <t>Основы физики в пищевой промышленности</t>
  </si>
  <si>
    <t>ДУП.01.02</t>
  </si>
  <si>
    <t>Основы обществознания</t>
  </si>
  <si>
    <t>Коцюба Светлона Николаевна</t>
  </si>
  <si>
    <t>высшее</t>
  </si>
  <si>
    <t>Учитель русского языка и литературы, Преподаватель экономики, Учитель, преподаватель права</t>
  </si>
  <si>
    <t>Лесосибирский пед.институт Красноярского госуниверситета, 1994 г., ООО "ВНОЦ СОТех", 2018 г. (профессиональная переподготовка), ООО "Инфоурок" (профессиональная переподготовка), 2020 г.</t>
  </si>
  <si>
    <t>ДУП.01.03</t>
  </si>
  <si>
    <t>Основы права</t>
  </si>
  <si>
    <t xml:space="preserve">Мащенских Кристина Андреевна </t>
  </si>
  <si>
    <t xml:space="preserve"> Высшее</t>
  </si>
  <si>
    <t>69</t>
  </si>
  <si>
    <t>ДУП.01.04</t>
  </si>
  <si>
    <t>Основы проектной деятельности</t>
  </si>
  <si>
    <t>Глазкова Елена Владимировна</t>
  </si>
  <si>
    <t xml:space="preserve">Экономист, Учитель математики </t>
  </si>
  <si>
    <t xml:space="preserve">ГОУ ВПО "Красноярский государственный торгово-экономический институт, 2003 г.; ООО "Инфоурок", 2021 г. (профессиональная переподготовка) </t>
  </si>
  <si>
    <t>2020 г. - ПК "Организация проектно-исследовательской деятельности учащихся в рамках реализации ФГОС", ООО "Инфоурок", 72 часа;            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2021 г. - ПК "Создание специальных организационных и педагогических условий для получения профессионального образования лицами с ОВЗ и инвалидностью", КГБПОУ "ККОТиП", 72 часа;                                                        2021 г. - ПК "Специфика преподавания основ финансовой грамотности в общеобразовательной школе", ООО "Инфоурок", 72 часа;                                                                  2022 г. - ПК"Наставничество подростков: технологии развития талантов и формирования успешности", АНО "Большая перемена", 36 часов.</t>
  </si>
  <si>
    <t>58</t>
  </si>
  <si>
    <t>ПРОФЕССИОНАЛЬНАЯ ПОДГОТОВКА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</si>
  <si>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</si>
  <si>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</si>
  <si>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</si>
  <si>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</si>
  <si>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72</t>
  </si>
  <si>
    <t>ОГСЭ.02</t>
  </si>
  <si>
    <t>ОГСЭ.03</t>
  </si>
  <si>
    <t>243</t>
  </si>
  <si>
    <t>ОГСЭ.05</t>
  </si>
  <si>
    <t xml:space="preserve">2020 г. - ПК "Инструктор массовго обучения навыкам оказания первой помощи при НС или террористическом акте", АНО ДПО "Единый центр подготовки кадров", 72 часа;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         2021 г. -  ПК "Учебно-методическое обеспечение образовательных и воспитательных мероприятий по формированию у детей и молодежи устойчивых навыков и компетенций ЗОЖ", Союз "Профессионалы в сфере образовательных инноваций", 72 часа;                                                            2022 г. - ПК «Методика преподаванияОД «Физическая культура» с учетом профессиональной направленности ООП СПО»,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часов. </t>
  </si>
  <si>
    <t>ОГСЭ.06</t>
  </si>
  <si>
    <t>Финансовая грамотность</t>
  </si>
  <si>
    <t>93</t>
  </si>
  <si>
    <t>ЕН</t>
  </si>
  <si>
    <t>Математический и общий естественнонаучный учебный цикл</t>
  </si>
  <si>
    <t>ЕН.01</t>
  </si>
  <si>
    <t>96</t>
  </si>
  <si>
    <t>ЕН.02</t>
  </si>
  <si>
    <t>Экологические основы природопользования</t>
  </si>
  <si>
    <t xml:space="preserve">2022 г. - ПК "Подготовка экспертов предметной комиссии ОГЭ по химии для оценки практической части эксперимента", КГАУ ДПО "Красноярский краевой институт ПК и профессиональной переподготовки работников образования", 18 часов;                                                                                     2022 г. - ПК "Организация работы с обучающимися с ограниченными возможностями здоровья (ОВЗ) в соответствии с ФГОС", ООО "Инфоурок", 72 часа;                                                                                                  2022 г. - ПК "Методика преподавания естественно-научной дисциплины "Химия" в сСПО, БУ ВО "Сургутский ГУ", 40 часов;                                                                              2023 г. - ПК "Профилактика буллинга (травли) в студенческой среде ПОУ", КГБУ ДПО «ЦРПО», 36 часов. </t>
  </si>
  <si>
    <t>90</t>
  </si>
  <si>
    <t>ЕН.03</t>
  </si>
  <si>
    <t>126</t>
  </si>
  <si>
    <t>ОП</t>
  </si>
  <si>
    <t>Общепрофессиональный цикл</t>
  </si>
  <si>
    <t>ОП.01</t>
  </si>
  <si>
    <t>Микробиология, санитария и гигиена в пищевом производстве</t>
  </si>
  <si>
    <t>Ворошилова Наталья Петровна</t>
  </si>
  <si>
    <t>Кемеровский технологический институт пищевой промышленности, 2003 г., ООО "Инфоурок", 2019 г. (профессиональная переподготовка), ООО "Инфоурок" (профессиональная переподготовка), 2019 г., ООО "Инфоурок" (профессиональная переподготовка), 2022 г.</t>
  </si>
  <si>
    <t>120</t>
  </si>
  <si>
    <t>ОП.02</t>
  </si>
  <si>
    <t>Физиология питания</t>
  </si>
  <si>
    <t>ОП.03</t>
  </si>
  <si>
    <t>Организация хранения и контроль запасов и сырья</t>
  </si>
  <si>
    <t>ОП.04</t>
  </si>
  <si>
    <t>Информационные технологии в профессиональной деятельности</t>
  </si>
  <si>
    <t>74</t>
  </si>
  <si>
    <t xml:space="preserve"> </t>
  </si>
  <si>
    <t>ОП.05</t>
  </si>
  <si>
    <t>Метрология и стандартизация</t>
  </si>
  <si>
    <t>ОП.06</t>
  </si>
  <si>
    <t>Правовые основы профессиональной деятельности</t>
  </si>
  <si>
    <t>84</t>
  </si>
  <si>
    <t>ОП.07</t>
  </si>
  <si>
    <t>Основы экономики, менеджмента и маркетинга</t>
  </si>
  <si>
    <t>ОП.08</t>
  </si>
  <si>
    <t>Охрана труда</t>
  </si>
  <si>
    <t>97</t>
  </si>
  <si>
    <t>ОП.09</t>
  </si>
  <si>
    <t>Безопасность жизнедеятельности</t>
  </si>
  <si>
    <t>ОП.10</t>
  </si>
  <si>
    <t>Организация обслуживания на предприятиях общественного питания</t>
  </si>
  <si>
    <t>Бачевская Наталья Николаевна</t>
  </si>
  <si>
    <t>Инженер-эксперт, Педагог СПО</t>
  </si>
  <si>
    <t xml:space="preserve"> Семипалатинский государственный университет имени Шакарима, 2004 г., ООО "Инфоурок", 2018 г. (профессиональная переподготовка)</t>
  </si>
  <si>
    <t>2022 г. - ПК "Подготовка региональных экспертов  конкурсов профессионального мастерства "Абилимпикс", КГБПОУ "ККОТиП", 88 часов;                                                                                                                   2022 г. - ПК "Подготовка национальных экспертов конкурсов профессионального мастерства "Абилимпикс", в том числе из числа участников Национальной сборной "Абилимпикс" Россия", АНО "ЦСП", 96 часов</t>
  </si>
  <si>
    <t>170</t>
  </si>
  <si>
    <t>ОП.11</t>
  </si>
  <si>
    <t>Выпечка осетинских пирогов</t>
  </si>
  <si>
    <t>ОП.12</t>
  </si>
  <si>
    <t>Технология профессиональной карьеры. Эффективное поведение на рынке труда</t>
  </si>
  <si>
    <t>Смирнова Наталья Валерьевна</t>
  </si>
  <si>
    <t>Преподаватель дошкольной педагогики и психологии "Воспитатель"</t>
  </si>
  <si>
    <t xml:space="preserve">2020 г. - ПК "Современные методы реализации инклюзивной практики в ОО", ООО "Центр онлайн-обучения Нетология-групп", 72 часа;                              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                                                2021 г. - ПК "Работа с девиантным поведением: как выявялять и что делать", ООО "Фоксфорд", 72 часа;                                                                               2021 г. - ПК "Методика преподавания предмета "Эффективное поведение на рынке труда", АНО ДПО "Институт современного образования", 72 часа;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</si>
  <si>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ОП.13</t>
  </si>
  <si>
    <t>Товароведение продовольственных товаров</t>
  </si>
  <si>
    <t>Инженер-эксперт, ПедагогСПО</t>
  </si>
  <si>
    <t>2022 г. - ПК "Подготовка региональных экспертов  конкурсов профессионального мастерства "Абилимпикс", КГБПОУ "ККОТиП", 88 часов;                                                                                                                  2022 г. - ПК "Подготовка национальных экспертов конкурсов профессионального мастерства "Абилимпикс", в том числе из числа участников Национальной сборной "Абилимпикс" Россия", АНО "ЦСП", 96 часов</t>
  </si>
  <si>
    <t>218</t>
  </si>
  <si>
    <t>ОП.14</t>
  </si>
  <si>
    <t>Основы предпринимательской деятельности</t>
  </si>
  <si>
    <t>135</t>
  </si>
  <si>
    <t>ОП.15</t>
  </si>
  <si>
    <t>Кухни народов мира</t>
  </si>
  <si>
    <t>Московец Елена Владимировна</t>
  </si>
  <si>
    <t xml:space="preserve">Бакалавр техники и технологии, Педагог СПО Преподаватель </t>
  </si>
  <si>
    <t>ФГБОУ ВПО "Красноярский государственный аграрный университет", 2012 г., ООО "Столичный учебный центр", 2019 г. (профессиональная переподготовка)</t>
  </si>
  <si>
    <t>191</t>
  </si>
  <si>
    <t>ПЦ</t>
  </si>
  <si>
    <t>Профессиональный цикл</t>
  </si>
  <si>
    <t>ПМ.01</t>
  </si>
  <si>
    <t>Организация процесса приготовления и приготовление полуфабрикатов для сложной кулинарной продукции</t>
  </si>
  <si>
    <t>МДК.01.01</t>
  </si>
  <si>
    <t>Технология приготовления полуфабрикатов для сложной кулинарной продукции</t>
  </si>
  <si>
    <t>УП.01.01</t>
  </si>
  <si>
    <t>Учебная практика</t>
  </si>
  <si>
    <t>Килина Любовь Юрьевна</t>
  </si>
  <si>
    <t>мастер производственного обучения, основное место работы</t>
  </si>
  <si>
    <t>среднее профессиональное, высшее</t>
  </si>
  <si>
    <t xml:space="preserve">Повар четвертого разряда, Техник-технолог, Экономист-менеджер, Педагог СПО </t>
  </si>
  <si>
    <t>филиал Назаровского проф.-технического училища №38, 1993 г., ККТПП 1996 г.   Красноярская государственная архитектурно-строительная академия, 2004 г., ООО "Инфоурок", 2018 г. (профессиональная переподготовка)</t>
  </si>
  <si>
    <t>36</t>
  </si>
  <si>
    <t>ПП.01.01</t>
  </si>
  <si>
    <t>Производственная практика</t>
  </si>
  <si>
    <t>ПМ.02</t>
  </si>
  <si>
    <t>Организация процесса приготовления и приготовление сложной холодной кулинарной продукции</t>
  </si>
  <si>
    <t>МДК.02.01</t>
  </si>
  <si>
    <t>Технология приготовления сложной холодной кулинарной продукции</t>
  </si>
  <si>
    <t>261</t>
  </si>
  <si>
    <t>УП.02.01</t>
  </si>
  <si>
    <t>ПП.02.01</t>
  </si>
  <si>
    <t>ПМ.03</t>
  </si>
  <si>
    <t>Организация процесса приготовления и приготовление сложной горячей кулинарной продукции</t>
  </si>
  <si>
    <t>МДК.03.01</t>
  </si>
  <si>
    <t>Технология приготовления сложной горячей кулинарной продукции</t>
  </si>
  <si>
    <t>2022 г. - ПК "Подготовка региональных экспертов  конкурсов профессионального мастерства "Абилимпикс", КГБПОУ "ККОТиП", 88 часов;                                                                                                                    2022 г. - ПК "Подготовка национальных экспертов конкурсов профессионального мастерства "Абилимпикс", в том числе из числа участников Национальной сборной "Абилимпикс" Россия", АНО "ЦСП", 96 часов</t>
  </si>
  <si>
    <t>255</t>
  </si>
  <si>
    <t>УП.03.01</t>
  </si>
  <si>
    <t>ПП.03.01</t>
  </si>
  <si>
    <t>ПМ.04</t>
  </si>
  <si>
    <t>Организация процесса приготовления и приготовление сложных хлебобулочных, мучных кондитерских изделий</t>
  </si>
  <si>
    <t>МДК.04.01</t>
  </si>
  <si>
    <t>Технология приготовления сложных хлебобулочных, мучных кондитерских изделий</t>
  </si>
  <si>
    <t>213</t>
  </si>
  <si>
    <t>УП.04.01</t>
  </si>
  <si>
    <t>144</t>
  </si>
  <si>
    <t>ПП.04.01</t>
  </si>
  <si>
    <t>108</t>
  </si>
  <si>
    <t>ПМ.05</t>
  </si>
  <si>
    <t>Организация процесса приготовления и приготовление сложных холодных и горячих десертов</t>
  </si>
  <si>
    <t>МДК.05.01</t>
  </si>
  <si>
    <t>Технология приготовления сложных холодных и горячих десертов</t>
  </si>
  <si>
    <t>168</t>
  </si>
  <si>
    <t>УП.05.01</t>
  </si>
  <si>
    <t>ПП.05.01</t>
  </si>
  <si>
    <t>ПМ.06</t>
  </si>
  <si>
    <t>Организация работы структурного подразделения</t>
  </si>
  <si>
    <t>МДК.06.01</t>
  </si>
  <si>
    <t>Управление структурным подразделением организации</t>
  </si>
  <si>
    <t>162</t>
  </si>
  <si>
    <t>ПП.06.01</t>
  </si>
  <si>
    <t>ПМ.07</t>
  </si>
  <si>
    <t>Выполнение работ по одной или нескольким профессиям рабочих, должностям служащих</t>
  </si>
  <si>
    <t>МДК.07.01</t>
  </si>
  <si>
    <t>Выполнение работ по профессии "Повар"</t>
  </si>
  <si>
    <t>330</t>
  </si>
  <si>
    <t>УП.07.01</t>
  </si>
  <si>
    <t>ПП.07.01</t>
  </si>
  <si>
    <t>ПДП</t>
  </si>
  <si>
    <t>ПРОИЗВОДСТВЕННАЯ ПРАКТИКА (ПРЕДДИПЛОМНАЯ)</t>
  </si>
  <si>
    <t xml:space="preserve">ФГБОУ ВПО «Томский ГПУ», 2017 г. </t>
  </si>
  <si>
    <t xml:space="preserve">ФГБОУ ВПО "Красноярский ГПУ им. В.П. Астафьева", 2018 г., ООО "Столичный учебный центр", 2019 г.  </t>
  </si>
  <si>
    <t xml:space="preserve">2020 г. - ПК "Технологии дистанционного образования", КГБУ ДПО «ЦРПО», 72 часа;  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проектов", ООО "ФиРО", 72 часа;                                                                                        2021 г. - ПК "Подготовка ПОУ к аккредитации ЦПДЭ", КГБУ ДПО «ЦРПО», 48 часов;                                                                                                   2023 г. -  ПК "Профилактика буллинга (травли) в студенческой среде ПОУ", КГБУ ДПО «ЦРПО», 36 часов;                                 </t>
  </si>
  <si>
    <t>ГОУ ВПО "Красноярский ГПУ им. В.П. Астафьева", 2006 г., АНО ДПО "Московская академия ПК", 2018 г.</t>
  </si>
  <si>
    <t xml:space="preserve">ГОУ ВПО "Красноярский ГПУ им. В.П. Астафьева", 2010 г. </t>
  </si>
  <si>
    <t>2023 г. - ПК "Социокультурная адаптация студентов с ОВЗ в условиях инклюзивного образования в среде колледжа", КГБПОУ "Красноярский колледж отраслевых технологий и предпринимательства", 72 часа</t>
  </si>
  <si>
    <t>2018 г. - ПК "Методика преподавания астрономии при подготовке специалистов среднего звена", ООО "Инфоурок", 108 часов;
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РФ", 42 часа.</t>
  </si>
  <si>
    <t xml:space="preserve">2021 г. - ПК "Методические основы развития мотивации, организации и контроля учебной деятельности обучающихся с ОВЗ и инвалидов на занятиях различного вида", КГБПОУ "ККОТиП", 72 часа     </t>
  </si>
  <si>
    <t xml:space="preserve">2022 г. - ПК "Подготовка экспертов предметной комиссии ОГЭ по химии для оценки практической части эксперимента", КГАУ ДПО "Красноярский краевой институт ПК и профессиональной переподготовки работников образования", 18 часов;                                                                            2022 г. - ПК "Организация работы с обучающимися с ограниченными возможностями здоровья (ОВЗ) в соответствии с ФГОС", ООО "Инфоурок", 72 часа;                                                                                                 2022 г. - ПК "Методика преподавания естественно-научной дисциплины "Химия" в сСПО, БУ ВО "Сургутский ГУ", 40 часов;                                                                              2023 г. - ПК "Профилактика буллинга (травли) в студенческой среде ПОУ", КГБУ ДПО «ЦРПО», 36 часов. </t>
  </si>
  <si>
    <t>ФГБОУ ВПО "Красноярский ГПУ им. В.П. Астафьева", 2012 г.,</t>
  </si>
  <si>
    <t xml:space="preserve">Учитель истории, Преподаватель правовых предметов, Контрактный управляющий </t>
  </si>
  <si>
    <t xml:space="preserve"> ГОУ ВПО "Иркутский государственный педагогический университет", 2009 г. </t>
  </si>
  <si>
    <t xml:space="preserve">2020 г. - ПП "Юриспруденция и педагогика", АНО "Межрегиональный институт развития образования", 288 часов;                                                                           2020 г.- ПП "Управление государственными и муниципальными закупками", АНО "Межрегиональный институт развития образования", 288 часов.                              </t>
  </si>
  <si>
    <t xml:space="preserve">2020 г. - ПК "Современные образовательные технологии. Методические особенности применения межпредметных технологий в образовательном процессе", ООО "Высшая школа делового администрирования", 24 часа;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                            2022 г. -ПК "Проектирование и орагнизация учебных занятий в системе СПО. Содержание и методические аспекты преподавания УД "Философия", АНО ДПО "Московская академия ПК", 72 часа;                                                                                         2022 г. - ПК "Методика преподавания ОД "География" с учетом профессиональной направленности ООП СПО",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              </t>
  </si>
  <si>
    <t>2018 г. - ПК "Содержание и методика преподавания основ финансовой грамотности", КГАОУ ДПО ККИПК и ППРО, 72 часа;                             2018 г. - ПК "Финансовое консультирование", Финансовый университет при Правительстве РФ, 72 часа;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часов;                                                                                                     2022 г. - ПК «Дистанционное обучение: организация обучения в системе LMS Moodle», КГБУ ДПО  «ЦРПО», 48 часов;                                                                          2023 г. - ПК "Организационно-методические аспекты обновления общеобразовательной подготовки в учреждениях СПО в рамках новых требования и возможностей национального проекта «Современная школа»", ККГБУ ДПО  «ЦРПО», 144 часа</t>
  </si>
  <si>
    <t xml:space="preserve">2020 г. - ПК "Технологии дистанционного образования", КГБУ ДПО «ЦРПО», 72 часа;   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проектов", ООО "ФиРО", 72 часа;                                                                                        2021 г. - ПК "Подготовка ПОУ к аккредитации ЦПДЭ", КГБУ ДПО «ЦРПО», 48 часов;                                                                                                        2023 г. -  ПК "Профилактика буллинга (травли) в студенческой среде ПОУ", КГБУ ДПО «ЦРПО», 36 часов                                 </t>
  </si>
  <si>
    <t xml:space="preserve">2020 г. - ПК "Практика и методика реализации ОП СПО с учетом специфики стандартов Ворлдскиллс по компетенции "Хлебопечение", КГБПОУ "ККТПП", 76 часов; 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2022 г. - ПК "Организация работы с обучающимися с ограниченными возможностями здоровья (ОВЗ) в соответствии с ФГОС", ООО "Инфоурок", 72 часа;                                                                                                 2022 г. - ПК «Инструменты для организации online - уроков: MicrosoftTeams, Zoom, Skype», КГБУ ДПО "ЦРПО", 36 часов;                                                                                    2022 г. - ПК "Подготовка региональных экспертов  конкурсов профессионального мастерства "Абилимпикс", КГБПОУ "ККОТиП", 88 часов </t>
  </si>
  <si>
    <t xml:space="preserve">2020 г. - ПК "Практика и методика реализации ОП СПО с учетом специфики стандартов Ворлдскиллс по компетенции "Хлебопечение", КГБПОУ "ККТПП", 76 часов;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2022 г. - ПК "Организация работы с обучающимися с ограниченными возможностями здоровья (ОВЗ) в соответствии с ФГОС", ООО "Инфоурок", 72 часа;                                                                                                                2022 г. - ПК «Инструменты для организации online - уроков: MicrosoftTeams, Zoom, Skype», КГБУ ДПО "ЦРПО", 36 часов;                                                                                    2022 г. - ПК "Подготовка региональных экспертов  конкурсов профессионального мастерства "Абилимпикс", КГБПОУ "ККОТиП", 88 часов </t>
  </si>
  <si>
    <t>2020 г. - ПК "Организация проектно-исследовательской деятельности учащихся в рамках реализации ФГОС", ООО "Инфоурок", 72 часа;            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2021 г. - ПК "Создание специальных организационных и педагогических условий для получения профессионального образования лицами с ОВЗ и инвалидностью", КГБПОУ "ККОТиП", 72 часа;                                                        2021 г. - ПК "Специфика преподавания основ финансовой грамотности в общеобразовательной школе", ООО "Инфоурок", 72 часа;                                                                  2022 г. - ПК "Наставничество подростков: технологии развития талантов и формирования успешности", АНО "Большая перемена", 36 часов.</t>
  </si>
  <si>
    <t xml:space="preserve">2020 г. - ПК "Практика и методика реализации ОП СПО с учетом специфики стандартов Ворлдскиллс по компетенции "Хлебопечение", КГБПОУ "ККТПП", 76 часов; 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  2022 г. - ПК "Организация работы с обучающимися с ограниченными возможностями здоровья (ОВЗ) в соответствии с ФГОС", ООО "Инфоурок", 72 часа;                                                                                                                 2022 г. - ПК «Инструменты для организации online - уроков: MicrosoftTeams, Zoom, Skype», КГБУ ДПО "ЦРПО", 36 часов;                                                                                    2022 г. - ПК "Подготовка региональных экспертов  конкурсов профессионального мастерства "Абилимпикс", КГБПОУ "ККОТиП", 88 часов </t>
  </si>
  <si>
    <t>Шуйский государственный педагогический институт им. Д.А. Фурманова, 1990 г.</t>
  </si>
  <si>
    <t>2020 г. - ПК "Организация проектно-исследовательской деятельности учащихся в рамках реализации ФГОС", ООО "Инфоурок", 72 часа;            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2021 г. - ПК "Создание специальных организационных и педагогических условий для получения профессионального образования лицами с ОВЗ и инвалидностью", КГБПОУ "ККОТиП", 72 часа;                                                        2021 г. - ПК "Специфика преподавания основ финансовой грамотности в общеобразовательной школе", ООО "Инфоурок", 72 часа;                                                                  2022 г. - ПК "Наставничество подростков: технологии развития талантов и формирования успешности", АНО "Большая перемена", 36 часов.</t>
  </si>
  <si>
    <t xml:space="preserve">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2022 г.- ПК "Стажировка по профессии "Кондитер", АНО "НАРК", 76 часов;           2022 г. - ПК «Практическая подготовка обучающихся в соответствии с современными стандартами и передовыми технологиями. Сфера услуг. Гастрономия», ФГБОУ ДПО "ИРПО", 94 часа;                                        2022 г. - ПК "Подготовка региональных экспертов  конкурсов профессионального мастерства "Абилимпикс", КГБПОУ "ККОТиП", 88 часов;                                                                                                                  2022 г.- ПК "Проектирование и реализация УД (курса) "Карьерное моделирование", АНО "НАРК", 76 часов      </t>
  </si>
  <si>
    <t>2021 г. - ПК  "Подготовка региональных экспертов  конкурсов профессионального мастерства "Абилимпикс", КГБПОУ "ККОТиП", 88 часов;                                                                                                                     2022 г. - ПК «Дистанционное обучение: организация обучения в системе LMS Moodle», КГБУ ДПО «ЦРПО», 48 часов;                                                                                          2022 г. - ПК  «Профилактика экстремизма в молодежной среде», КГБУ ДПО «ЦРПО», 36 часов;                                                                                                                                2022 г.- ПК "Стажировка по профессии "Кондитер", АНО "НАРК", 76 часов;                                                                                                                   2022 г.- ПК "Проектирование и реализация УД  (курса) "Карьерное моделирование", НО "НАРК", 76 часов;                                                                                                         2022 г. - ПК  «Практическая подготовка обучающихся в соответствии с современными стандартами и передовыми технологиями. Сфера услуг. Гастрономия», ФГБОУ ДПО "Институт развития профессионального образования", 94 часа;                                                                                         2023 г. -  ПК "Психолого-педагогическое сопровождение обучающихся с ОВЗ в образовательном процессе ПОУ", КГБУ ДПО  «ЦРПО», 72 часа</t>
  </si>
  <si>
    <t xml:space="preserve">2021 г. - ПК  "Подготовка региональных экспертов  конкурсов профессионального мастерства "Абилимпикс", КГБПОУ "ККОТиП", 88 часов;                                                                                                                     2022 г. - ПК «Дистанционное обучение: организация обучения в системе LMS Moodle», КГБУ ДПО «ЦРПО», 48 часов;                                                                                          2022 г. - ПК «Профилактика экстремизма в молодежной среде», КГБУ ДПО «ЦРПО», 36 часов;                                                                                                                                2022 г.- ПК  "Стажировка по профессии "Кондитер", АНО "НАРК", 76 часов;                                                                                                                   2022 г.- ПК "Проектирование и реализация УД  (курса) "Карьерное моделирование", НО "НАРК", 76 часов;                                                                                                         2022 г. - ПК «Практическая подготовка обучающихся в соответствии с современными стандартами и передовыми технологиями. Сфера услуг. Гастрономия», ФГБОУ ДПО "Институт развития профессионального образования", 94 часа;                                                                                       2023 г. -  ПК "Психолого-педагогическое сопровождение обучающихся с ОВЗ в образовательном процессе ПОУ", КГБУ ДПО  «ЦРПО», 72 часа </t>
  </si>
  <si>
    <t>2021 г. - ПК  "Подготовка региональных экспертов  конкурсов профессионального мастерства "Абилимпикс", КГБПОУ "ККОТиП", 88 часов;                                                                                                                     2022 г. - ПК «Дистанционное обучение: организация обучения в системе LMS Moodle», КГБУ ДПО «ЦРПО», 48 часов;                                                                                          2022 г. - ПК «Профилактика экстремизма в молодежной среде», КГБУ ДПО «ЦРПО», 36 часов;                                                                                                                                2022 г.- ПК "Стажировка по профессии "Кондитер", АНО "НАРК", 76 часов;                                                                                                                  2022 г.- ПК "Проектирование и реализация УД  (курса) "Карьерное моделирование", НО "НАРК", 76 часов;                                                                                                         2022 г. - ПК «Практическая подготовка обучающихся в соответствии с современными стандартами и передовыми технологиями. Сфера услуг. Гастрономия», ФГБОУ ДПО "Институт развития профессионального образования", 94 часа;                                                                                       2023 г. -  ПК "Психолого-педагогическое сопровождение обучающихся с ОВЗ в образовательном процессе ПОУ", КГБУ ДПО  «ЦРПО», 72 часа</t>
  </si>
  <si>
    <t xml:space="preserve">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2022 г.- ПК "Стажировка по профессии "Кондитер", АНО "НАРК", 76 часов;           2022 г. - ПК «Практическая подготовка обучающихся в соответствии с современными стандартами и передовыми технологиями. Сфера услуг. Гастрономия», ФГБОУ ДПО "ИРПО", 94 часа;                                        2022 г. - ПК "Подготовка региональных экспертов  конкурсов профессионального мастерства "Абилимпикс", КГБПОУ "ККОТиП", 88 часов;                                                                                                                   2022 г.- ПК "Проектирование и реализация УД (курса) "Карьерное моделирование", АНО "НАРК", 76 часов      </t>
  </si>
  <si>
    <t xml:space="preserve">2020 г. - ПК "Практика и методика реализации ОП СПО с учетом специфики стандартов Ворлдскиллс по компетенции "Хлебопечение", КГБПОУ "ККТПП", 76 часов;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2022 г. - ПК "Организация работы с обучающимися с ограниченными возможностями здоровья (ОВЗ) в соответствии с ФГОС", ООО "Инфоурок", 72 часа;                                                                                                                 2022 г. - ПК «Инструменты для организации online - уроков: MicrosoftTeams, Zoom, Skype», КГБУ ДПО "ЦРПО", 36 часов;                                                                                    2022 г. - ПК "Подготовка региональных экспертов  конкурсов профессионального мастерства "Абилимпикс", КГБПОУ "ККОТиП", 88 часов </t>
  </si>
  <si>
    <t xml:space="preserve">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2022 г.- ПК "Стажировка по профессии "Кондитер", АНО "НАРК", 76 часов;           2022 г. - ПК «Практическая подготовка обучающихся в соответствии с современными стандартами и передовыми технологиями. Сфера услуг. Гастрономия», ФГБОУ ДПО "ИРПО", 94 часа;                                        2022 г. - ПК "Подготовка региональных экспертов  конкурсов профессионального мастерства "Абилимпикс", КГБПОУ "ККОТиП", 88 часов;                                                                                                                  2022 г.- ПК "Проектирование и реализация УД (курса) "Карьерное моделирование", АНО "НАРК", 76 часов </t>
  </si>
  <si>
    <t>филиал Назаровского проф.-технического училища №38, 1993 г., ККТПП 1996 г,.   Красноярская государственная архитектурно-строительная академия, 2004 г., ООО "Инфоурок", 2018 г. (профессиональная переподготовка)</t>
  </si>
  <si>
    <t xml:space="preserve">2021 г. - ПК "Методические основы развития мотивации, организации и контроля учебной деятельности обучающихся с ОВЗ и инвалидов на занятиях различного вида", КГБПОУ "ККОТиП", 72 часа         </t>
  </si>
  <si>
    <t>Инженер, Педагог СПО, Преподаватель, Учитель, преподаватель экологии и основ безопасности жизнедеятельности, Учитель биологии и химии</t>
  </si>
  <si>
    <t>2018 г. - ПК "Содержание и методика преподавания основ финансовой грамотности", КГАОУ ДПО ККИПК и ППРО, 72 часа;         2018 г. - ПК "Финансовое консультирование", Финансовый университет при Правительстве РФ, 72 часа;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часов;                                                                   2022 г. - ПК «Дистанционное обучение: организация обучения в системе LMS Moodle», КГБУ ДПО  «ЦРПО», 48 часов;                                                                          2023 г. - ПК "Организационно-методические аспекты обновления общеобразовательной подготовки в учреждениях СПО в рамках новых требования и возможностей национального проекта «Современная школа»", ККГБУ ДПО  «ЦРПО», 144 часа</t>
  </si>
  <si>
    <t>Учитель русского языка и литературы</t>
  </si>
  <si>
    <t>Бакалавр Педагогическое образование, Учитель математики</t>
  </si>
  <si>
    <t>Учитель  "биология", Преподавание химии</t>
  </si>
  <si>
    <t>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2021 г. – ПК «Мастер по созданию тестов в СДО Moodle», ЧЧПОУ «ЦП и ДПО ЛАНЬ», 36 часов;
2021 г. – ПК «Эффективные приёмы совершенствования языковых компетенций преподавателя английского языка (уровень В2-С1)», ООО «Фоксфорд», 144 часа;
2022 г. – ПК «Методика преподавания ОД «Иностранный язык» с учетом профессиональной направленности ООП СПО»,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 «Академия Минпросвещения России», 40 часов.</t>
  </si>
  <si>
    <t>Бакалавр  Педагогическое образование, Учитель математики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</si>
</sst>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8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9FFB9"/>
        <bgColor rgb="FFB9FFB9"/>
      </patternFill>
    </fill>
    <fill>
      <patternFill patternType="solid">
        <fgColor theme="0"/>
        <bgColor theme="0"/>
      </patternFill>
    </fill>
    <fill>
      <patternFill patternType="solid">
        <fgColor rgb="FF99FF9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rgb="FF99FF99"/>
        <bgColor rgb="FFB9FFB9"/>
      </patternFill>
    </fill>
    <fill>
      <patternFill patternType="solid">
        <fgColor rgb="FF99FF99"/>
        <bgColor theme="9" tint="0.39997558519241921"/>
      </patternFill>
    </fill>
    <fill>
      <patternFill patternType="solid">
        <fgColor theme="4" tint="0.79998168889431442"/>
        <bgColor indexed="1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9FF99"/>
        <bgColor theme="4" tint="0.79998168889431442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0" fontId="6" fillId="2" borderId="12" xfId="0" applyFont="1" applyFill="1" applyBorder="1" applyAlignment="1">
      <alignment horizontal="center" vertical="center"/>
    </xf>
    <xf numFmtId="0" fontId="7" fillId="2" borderId="12" xfId="1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/>
    <xf numFmtId="0" fontId="3" fillId="2" borderId="12" xfId="0" applyFont="1" applyFill="1" applyBorder="1"/>
    <xf numFmtId="0" fontId="0" fillId="3" borderId="0" xfId="0" applyFill="1"/>
    <xf numFmtId="0" fontId="8" fillId="3" borderId="13" xfId="1" applyFont="1" applyFill="1" applyBorder="1" applyAlignment="1" applyProtection="1">
      <alignment horizontal="center" vertical="center"/>
      <protection locked="0"/>
    </xf>
    <xf numFmtId="0" fontId="8" fillId="3" borderId="14" xfId="1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7" fillId="4" borderId="3" xfId="1" applyFont="1" applyFill="1" applyBorder="1" applyAlignment="1" applyProtection="1">
      <alignment horizontal="center" vertical="center"/>
      <protection locked="0"/>
    </xf>
    <xf numFmtId="2" fontId="9" fillId="3" borderId="14" xfId="0" applyNumberFormat="1" applyFont="1" applyFill="1" applyBorder="1" applyAlignment="1">
      <alignment horizontal="center" vertical="center" wrapText="1"/>
    </xf>
    <xf numFmtId="0" fontId="8" fillId="3" borderId="15" xfId="1" applyFont="1" applyFill="1" applyBorder="1" applyAlignment="1" applyProtection="1">
      <alignment horizontal="center" vertical="center"/>
      <protection locked="0"/>
    </xf>
    <xf numFmtId="0" fontId="8" fillId="3" borderId="3" xfId="1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8" fillId="5" borderId="15" xfId="1" applyFont="1" applyFill="1" applyBorder="1" applyAlignment="1" applyProtection="1">
      <alignment horizontal="center" vertical="center"/>
      <protection locked="0"/>
    </xf>
    <xf numFmtId="0" fontId="8" fillId="5" borderId="3" xfId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4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top" wrapText="1"/>
    </xf>
    <xf numFmtId="0" fontId="8" fillId="5" borderId="16" xfId="1" applyFont="1" applyFill="1" applyBorder="1" applyAlignment="1" applyProtection="1">
      <alignment horizontal="center" vertical="center"/>
      <protection locked="0"/>
    </xf>
    <xf numFmtId="0" fontId="8" fillId="5" borderId="2" xfId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wrapText="1"/>
    </xf>
    <xf numFmtId="0" fontId="3" fillId="6" borderId="12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6" fillId="0" borderId="0" xfId="0" applyFont="1"/>
    <xf numFmtId="0" fontId="3" fillId="6" borderId="12" xfId="1" applyFont="1" applyFill="1" applyBorder="1" applyAlignment="1" applyProtection="1">
      <alignment horizontal="center" vertical="center"/>
      <protection locked="0"/>
    </xf>
    <xf numFmtId="0" fontId="3" fillId="6" borderId="12" xfId="1" applyFont="1" applyFill="1" applyBorder="1" applyAlignment="1" applyProtection="1">
      <alignment horizontal="left" vertical="center" wrapText="1"/>
      <protection locked="0"/>
    </xf>
    <xf numFmtId="0" fontId="8" fillId="5" borderId="13" xfId="1" applyFont="1" applyFill="1" applyBorder="1" applyAlignment="1" applyProtection="1">
      <alignment horizontal="center" vertical="center"/>
      <protection locked="0"/>
    </xf>
    <xf numFmtId="0" fontId="8" fillId="5" borderId="14" xfId="1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3" borderId="9" xfId="0" applyFont="1" applyFill="1" applyBorder="1" applyAlignment="1">
      <alignment vertical="center" wrapText="1"/>
    </xf>
    <xf numFmtId="0" fontId="0" fillId="0" borderId="0" xfId="0"/>
    <xf numFmtId="0" fontId="11" fillId="3" borderId="1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7" fillId="2" borderId="2" xfId="1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7" fillId="8" borderId="17" xfId="1" applyFont="1" applyFill="1" applyBorder="1" applyAlignment="1" applyProtection="1">
      <alignment horizontal="center" vertical="center" wrapText="1"/>
      <protection locked="0"/>
    </xf>
    <xf numFmtId="0" fontId="7" fillId="8" borderId="12" xfId="1" applyFont="1" applyFill="1" applyBorder="1" applyAlignment="1" applyProtection="1">
      <alignment horizontal="left" vertical="center" wrapText="1"/>
      <protection locked="0"/>
    </xf>
    <xf numFmtId="0" fontId="3" fillId="9" borderId="12" xfId="0" applyFont="1" applyFill="1" applyBorder="1" applyAlignment="1">
      <alignment wrapText="1"/>
    </xf>
    <xf numFmtId="0" fontId="12" fillId="9" borderId="12" xfId="0" applyFont="1" applyFill="1" applyBorder="1" applyAlignment="1">
      <alignment wrapText="1"/>
    </xf>
    <xf numFmtId="0" fontId="3" fillId="10" borderId="12" xfId="0" applyFont="1" applyFill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8" borderId="17" xfId="1" applyFont="1" applyFill="1" applyBorder="1" applyAlignment="1" applyProtection="1">
      <alignment horizontal="center" vertical="center"/>
      <protection locked="0"/>
    </xf>
    <xf numFmtId="0" fontId="3" fillId="9" borderId="12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12" fillId="0" borderId="0" xfId="0" applyFont="1"/>
    <xf numFmtId="0" fontId="7" fillId="8" borderId="12" xfId="1" applyFont="1" applyFill="1" applyBorder="1" applyAlignment="1" applyProtection="1">
      <alignment horizontal="center" vertical="center"/>
      <protection locked="0"/>
    </xf>
    <xf numFmtId="0" fontId="5" fillId="9" borderId="12" xfId="0" applyFont="1" applyFill="1" applyBorder="1" applyAlignment="1">
      <alignment horizontal="center" vertical="center" wrapText="1"/>
    </xf>
    <xf numFmtId="0" fontId="8" fillId="5" borderId="14" xfId="1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vertical="center" wrapText="1"/>
    </xf>
    <xf numFmtId="0" fontId="8" fillId="5" borderId="3" xfId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8" borderId="12" xfId="1" applyFont="1" applyFill="1" applyBorder="1" applyAlignment="1" applyProtection="1">
      <alignment horizontal="center" vertical="center" wrapText="1"/>
      <protection locked="0"/>
    </xf>
    <xf numFmtId="0" fontId="5" fillId="9" borderId="12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8" fillId="5" borderId="2" xfId="1" applyFont="1" applyFill="1" applyBorder="1" applyAlignment="1" applyProtection="1">
      <alignment horizontal="center" vertical="center"/>
      <protection locked="0"/>
    </xf>
    <xf numFmtId="0" fontId="7" fillId="4" borderId="2" xfId="1" applyFont="1" applyFill="1" applyBorder="1" applyAlignment="1">
      <alignment horizontal="center" vertical="center"/>
    </xf>
    <xf numFmtId="0" fontId="8" fillId="5" borderId="12" xfId="1" applyFont="1" applyFill="1" applyBorder="1" applyAlignment="1" applyProtection="1">
      <alignment horizontal="center" vertical="center"/>
      <protection locked="0"/>
    </xf>
    <xf numFmtId="0" fontId="8" fillId="5" borderId="12" xfId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/>
    <xf numFmtId="0" fontId="0" fillId="0" borderId="14" xfId="0" applyBorder="1"/>
    <xf numFmtId="0" fontId="3" fillId="0" borderId="14" xfId="0" applyFont="1" applyBorder="1"/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top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3" borderId="1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4" fillId="3" borderId="1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2" fontId="9" fillId="3" borderId="9" xfId="0" applyNumberFormat="1" applyFont="1" applyFill="1" applyBorder="1" applyAlignment="1">
      <alignment horizontal="center" vertical="center" wrapText="1"/>
    </xf>
    <xf numFmtId="2" fontId="9" fillId="3" borderId="1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8"/>
  <sheetViews>
    <sheetView tabSelected="1" zoomScale="70" zoomScaleNormal="70" workbookViewId="0">
      <selection activeCell="M74" sqref="M74"/>
    </sheetView>
  </sheetViews>
  <sheetFormatPr defaultRowHeight="15.6" x14ac:dyDescent="0.3"/>
  <cols>
    <col min="1" max="1" width="15.6640625" style="1" bestFit="1" customWidth="1"/>
    <col min="2" max="2" width="27.44140625" customWidth="1"/>
    <col min="3" max="3" width="20.33203125" customWidth="1"/>
    <col min="4" max="4" width="13.6640625" customWidth="1"/>
    <col min="5" max="5" width="11.5546875" customWidth="1"/>
    <col min="6" max="6" width="9.33203125" customWidth="1"/>
    <col min="7" max="7" width="7.6640625" customWidth="1"/>
    <col min="8" max="8" width="7.109375" customWidth="1"/>
    <col min="9" max="9" width="20.109375" customWidth="1"/>
    <col min="10" max="10" width="13.6640625" customWidth="1"/>
    <col min="11" max="11" width="18.44140625" customWidth="1"/>
    <col min="12" max="12" width="24.5546875" customWidth="1"/>
    <col min="13" max="13" width="73.88671875" customWidth="1"/>
    <col min="14" max="14" width="11.33203125" style="2" customWidth="1"/>
    <col min="15" max="15" width="13.33203125" customWidth="1"/>
  </cols>
  <sheetData>
    <row r="2" spans="1:15" ht="37.200000000000003" customHeight="1" x14ac:dyDescent="0.3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.6" customHeight="1" x14ac:dyDescent="0.3">
      <c r="A3" s="111" t="s">
        <v>1</v>
      </c>
      <c r="B3" s="111" t="s">
        <v>2</v>
      </c>
      <c r="C3" s="111" t="s">
        <v>3</v>
      </c>
      <c r="D3" s="111" t="s">
        <v>4</v>
      </c>
      <c r="E3" s="111" t="s">
        <v>5</v>
      </c>
      <c r="F3" s="113" t="s">
        <v>6</v>
      </c>
      <c r="G3" s="113"/>
      <c r="H3" s="113"/>
      <c r="I3" s="113"/>
      <c r="J3" s="114" t="s">
        <v>7</v>
      </c>
      <c r="K3" s="115"/>
      <c r="L3" s="116"/>
      <c r="M3" s="111" t="s">
        <v>8</v>
      </c>
      <c r="N3" s="117" t="s">
        <v>9</v>
      </c>
      <c r="O3" s="118"/>
    </row>
    <row r="4" spans="1:15" ht="28.95" customHeight="1" x14ac:dyDescent="0.3">
      <c r="A4" s="112"/>
      <c r="B4" s="112"/>
      <c r="C4" s="112"/>
      <c r="D4" s="112"/>
      <c r="E4" s="112"/>
      <c r="F4" s="121" t="s">
        <v>10</v>
      </c>
      <c r="G4" s="121" t="s">
        <v>11</v>
      </c>
      <c r="H4" s="121"/>
      <c r="I4" s="121" t="s">
        <v>12</v>
      </c>
      <c r="J4" s="111" t="s">
        <v>13</v>
      </c>
      <c r="K4" s="121" t="s">
        <v>14</v>
      </c>
      <c r="L4" s="121" t="s">
        <v>15</v>
      </c>
      <c r="M4" s="112"/>
      <c r="N4" s="119"/>
      <c r="O4" s="120"/>
    </row>
    <row r="5" spans="1:15" ht="146.4" customHeight="1" x14ac:dyDescent="0.3">
      <c r="A5" s="112"/>
      <c r="B5" s="112"/>
      <c r="C5" s="112"/>
      <c r="D5" s="112"/>
      <c r="E5" s="112"/>
      <c r="F5" s="111"/>
      <c r="G5" s="3" t="s">
        <v>16</v>
      </c>
      <c r="H5" s="3" t="s">
        <v>17</v>
      </c>
      <c r="I5" s="111"/>
      <c r="J5" s="112"/>
      <c r="K5" s="111"/>
      <c r="L5" s="111"/>
      <c r="M5" s="112"/>
      <c r="N5" s="4" t="s">
        <v>18</v>
      </c>
      <c r="O5" s="3" t="s">
        <v>19</v>
      </c>
    </row>
    <row r="6" spans="1:15" s="5" customFormat="1" ht="31.8" thickBot="1" x14ac:dyDescent="0.35">
      <c r="A6" s="6"/>
      <c r="B6" s="7" t="s">
        <v>20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8"/>
    </row>
    <row r="7" spans="1:15" s="10" customFormat="1" ht="46.8" x14ac:dyDescent="0.3">
      <c r="A7" s="11" t="s">
        <v>21</v>
      </c>
      <c r="B7" s="12" t="s">
        <v>22</v>
      </c>
      <c r="C7" s="13" t="s">
        <v>23</v>
      </c>
      <c r="D7" s="124" t="s">
        <v>24</v>
      </c>
      <c r="E7" s="126" t="s">
        <v>25</v>
      </c>
      <c r="F7" s="126">
        <v>41</v>
      </c>
      <c r="G7" s="126">
        <v>37</v>
      </c>
      <c r="H7" s="126">
        <v>4</v>
      </c>
      <c r="I7" s="126" t="s">
        <v>26</v>
      </c>
      <c r="J7" s="126" t="s">
        <v>27</v>
      </c>
      <c r="K7" s="126" t="s">
        <v>277</v>
      </c>
      <c r="L7" s="126" t="s">
        <v>28</v>
      </c>
      <c r="M7" s="122" t="s">
        <v>274</v>
      </c>
      <c r="N7" s="14" t="s">
        <v>29</v>
      </c>
      <c r="O7" s="15">
        <f t="shared" ref="O7:O69" si="0">N7/720</f>
        <v>0.15277777777777779</v>
      </c>
    </row>
    <row r="8" spans="1:15" s="10" customFormat="1" ht="31.2" x14ac:dyDescent="0.3">
      <c r="A8" s="16" t="s">
        <v>30</v>
      </c>
      <c r="B8" s="17" t="s">
        <v>31</v>
      </c>
      <c r="C8" s="18" t="s">
        <v>23</v>
      </c>
      <c r="D8" s="125"/>
      <c r="E8" s="127"/>
      <c r="F8" s="127"/>
      <c r="G8" s="127"/>
      <c r="H8" s="127"/>
      <c r="I8" s="127"/>
      <c r="J8" s="127"/>
      <c r="K8" s="127"/>
      <c r="L8" s="127"/>
      <c r="M8" s="123"/>
      <c r="N8" s="14" t="s">
        <v>29</v>
      </c>
      <c r="O8" s="15">
        <f t="shared" si="0"/>
        <v>0.15277777777777779</v>
      </c>
    </row>
    <row r="9" spans="1:15" ht="201.75" customHeight="1" x14ac:dyDescent="0.3">
      <c r="A9" s="21" t="s">
        <v>32</v>
      </c>
      <c r="B9" s="22" t="s">
        <v>33</v>
      </c>
      <c r="C9" s="23" t="s">
        <v>34</v>
      </c>
      <c r="D9" s="24" t="s">
        <v>24</v>
      </c>
      <c r="E9" s="23" t="s">
        <v>25</v>
      </c>
      <c r="F9" s="23">
        <v>6</v>
      </c>
      <c r="G9" s="23">
        <v>6</v>
      </c>
      <c r="H9" s="23">
        <v>6</v>
      </c>
      <c r="I9" s="23" t="s">
        <v>26</v>
      </c>
      <c r="J9" s="23" t="s">
        <v>27</v>
      </c>
      <c r="K9" s="25" t="s">
        <v>35</v>
      </c>
      <c r="L9" s="23" t="s">
        <v>244</v>
      </c>
      <c r="M9" s="26" t="s">
        <v>36</v>
      </c>
      <c r="N9" s="14" t="s">
        <v>37</v>
      </c>
      <c r="O9" s="15">
        <f t="shared" si="0"/>
        <v>0.23472222222222222</v>
      </c>
    </row>
    <row r="10" spans="1:15" ht="129" customHeight="1" x14ac:dyDescent="0.3">
      <c r="A10" s="21" t="s">
        <v>38</v>
      </c>
      <c r="B10" s="22" t="s">
        <v>39</v>
      </c>
      <c r="C10" s="23" t="s">
        <v>40</v>
      </c>
      <c r="D10" s="24" t="s">
        <v>24</v>
      </c>
      <c r="E10" s="23" t="s">
        <v>25</v>
      </c>
      <c r="F10" s="23">
        <v>18</v>
      </c>
      <c r="G10" s="23">
        <v>3</v>
      </c>
      <c r="H10" s="23">
        <v>3</v>
      </c>
      <c r="I10" s="23" t="s">
        <v>26</v>
      </c>
      <c r="J10" s="23" t="s">
        <v>94</v>
      </c>
      <c r="K10" s="23" t="s">
        <v>278</v>
      </c>
      <c r="L10" s="23" t="s">
        <v>245</v>
      </c>
      <c r="M10" s="99" t="s">
        <v>246</v>
      </c>
      <c r="N10" s="14" t="s">
        <v>42</v>
      </c>
      <c r="O10" s="15">
        <f t="shared" si="0"/>
        <v>0.41249999999999998</v>
      </c>
    </row>
    <row r="11" spans="1:15" ht="195" x14ac:dyDescent="0.3">
      <c r="A11" s="21" t="s">
        <v>43</v>
      </c>
      <c r="B11" s="22" t="s">
        <v>44</v>
      </c>
      <c r="C11" s="23" t="s">
        <v>45</v>
      </c>
      <c r="D11" s="24" t="s">
        <v>24</v>
      </c>
      <c r="E11" s="18" t="s">
        <v>25</v>
      </c>
      <c r="F11" s="18">
        <v>21</v>
      </c>
      <c r="G11" s="18">
        <v>11</v>
      </c>
      <c r="H11" s="18">
        <v>10</v>
      </c>
      <c r="I11" s="18" t="s">
        <v>26</v>
      </c>
      <c r="J11" s="23" t="s">
        <v>27</v>
      </c>
      <c r="K11" s="18" t="s">
        <v>46</v>
      </c>
      <c r="L11" s="18" t="s">
        <v>247</v>
      </c>
      <c r="M11" s="28" t="s">
        <v>257</v>
      </c>
      <c r="N11" s="14" t="s">
        <v>47</v>
      </c>
      <c r="O11" s="15">
        <f t="shared" si="0"/>
        <v>0.22638888888888889</v>
      </c>
    </row>
    <row r="12" spans="1:15" ht="235.5" customHeight="1" x14ac:dyDescent="0.3">
      <c r="A12" s="21" t="s">
        <v>48</v>
      </c>
      <c r="B12" s="22" t="s">
        <v>49</v>
      </c>
      <c r="C12" s="23" t="s">
        <v>50</v>
      </c>
      <c r="D12" s="24" t="s">
        <v>24</v>
      </c>
      <c r="E12" s="23" t="s">
        <v>51</v>
      </c>
      <c r="F12" s="23">
        <v>20</v>
      </c>
      <c r="G12" s="23">
        <v>20</v>
      </c>
      <c r="H12" s="23">
        <v>10</v>
      </c>
      <c r="I12" s="23" t="s">
        <v>26</v>
      </c>
      <c r="J12" s="23" t="s">
        <v>27</v>
      </c>
      <c r="K12" s="23" t="s">
        <v>52</v>
      </c>
      <c r="L12" s="23" t="s">
        <v>248</v>
      </c>
      <c r="M12" s="99" t="s">
        <v>53</v>
      </c>
      <c r="N12" s="14" t="s">
        <v>47</v>
      </c>
      <c r="O12" s="15">
        <f t="shared" si="0"/>
        <v>0.22638888888888889</v>
      </c>
    </row>
    <row r="13" spans="1:15" ht="109.2" x14ac:dyDescent="0.3">
      <c r="A13" s="21" t="s">
        <v>54</v>
      </c>
      <c r="B13" s="22" t="s">
        <v>55</v>
      </c>
      <c r="C13" s="23" t="s">
        <v>56</v>
      </c>
      <c r="D13" s="24" t="s">
        <v>24</v>
      </c>
      <c r="E13" s="18" t="s">
        <v>57</v>
      </c>
      <c r="F13" s="18">
        <v>34</v>
      </c>
      <c r="G13" s="18">
        <v>1</v>
      </c>
      <c r="H13" s="18">
        <v>1</v>
      </c>
      <c r="I13" s="18" t="s">
        <v>26</v>
      </c>
      <c r="J13" s="23" t="s">
        <v>27</v>
      </c>
      <c r="K13" s="23" t="s">
        <v>58</v>
      </c>
      <c r="L13" s="23" t="s">
        <v>59</v>
      </c>
      <c r="M13" s="27" t="s">
        <v>249</v>
      </c>
      <c r="N13" s="14" t="s">
        <v>29</v>
      </c>
      <c r="O13" s="15">
        <f t="shared" si="0"/>
        <v>0.15277777777777779</v>
      </c>
    </row>
    <row r="14" spans="1:15" ht="138.75" customHeight="1" x14ac:dyDescent="0.3">
      <c r="A14" s="21" t="s">
        <v>60</v>
      </c>
      <c r="B14" s="22" t="s">
        <v>61</v>
      </c>
      <c r="C14" s="23" t="s">
        <v>62</v>
      </c>
      <c r="D14" s="24" t="s">
        <v>24</v>
      </c>
      <c r="E14" s="18" t="s">
        <v>51</v>
      </c>
      <c r="F14" s="18">
        <v>37</v>
      </c>
      <c r="G14" s="18">
        <v>35</v>
      </c>
      <c r="H14" s="18">
        <v>25</v>
      </c>
      <c r="I14" s="18" t="s">
        <v>26</v>
      </c>
      <c r="J14" s="23" t="s">
        <v>27</v>
      </c>
      <c r="K14" s="23" t="s">
        <v>63</v>
      </c>
      <c r="L14" s="23" t="s">
        <v>64</v>
      </c>
      <c r="M14" s="100" t="s">
        <v>250</v>
      </c>
      <c r="N14" s="14" t="s">
        <v>65</v>
      </c>
      <c r="O14" s="15">
        <f t="shared" si="0"/>
        <v>8.8888888888888892E-2</v>
      </c>
    </row>
    <row r="15" spans="1:15" ht="78" x14ac:dyDescent="0.3">
      <c r="A15" s="21" t="s">
        <v>66</v>
      </c>
      <c r="B15" s="22" t="s">
        <v>67</v>
      </c>
      <c r="C15" s="23" t="s">
        <v>23</v>
      </c>
      <c r="D15" s="24" t="s">
        <v>24</v>
      </c>
      <c r="E15" s="18" t="s">
        <v>25</v>
      </c>
      <c r="F15" s="18">
        <v>41</v>
      </c>
      <c r="G15" s="18">
        <v>37</v>
      </c>
      <c r="H15" s="18">
        <v>4</v>
      </c>
      <c r="I15" s="18" t="s">
        <v>26</v>
      </c>
      <c r="J15" s="18" t="s">
        <v>27</v>
      </c>
      <c r="K15" s="18" t="s">
        <v>68</v>
      </c>
      <c r="L15" s="18" t="s">
        <v>69</v>
      </c>
      <c r="M15" s="144" t="s">
        <v>251</v>
      </c>
      <c r="N15" s="14" t="s">
        <v>70</v>
      </c>
      <c r="O15" s="15">
        <f t="shared" si="0"/>
        <v>0.16250000000000001</v>
      </c>
    </row>
    <row r="16" spans="1:15" ht="171.6" x14ac:dyDescent="0.3">
      <c r="A16" s="21" t="s">
        <v>71</v>
      </c>
      <c r="B16" s="22" t="s">
        <v>72</v>
      </c>
      <c r="C16" s="23" t="s">
        <v>73</v>
      </c>
      <c r="D16" s="24" t="s">
        <v>24</v>
      </c>
      <c r="E16" s="18" t="s">
        <v>25</v>
      </c>
      <c r="F16" s="18">
        <v>34</v>
      </c>
      <c r="G16" s="18">
        <v>28</v>
      </c>
      <c r="H16" s="18">
        <v>2</v>
      </c>
      <c r="I16" s="18" t="s">
        <v>26</v>
      </c>
      <c r="J16" s="23" t="s">
        <v>27</v>
      </c>
      <c r="K16" s="23" t="s">
        <v>279</v>
      </c>
      <c r="L16" s="23" t="s">
        <v>75</v>
      </c>
      <c r="M16" s="99" t="s">
        <v>252</v>
      </c>
      <c r="N16" s="14" t="s">
        <v>76</v>
      </c>
      <c r="O16" s="15">
        <f t="shared" si="0"/>
        <v>0.26250000000000001</v>
      </c>
    </row>
    <row r="17" spans="1:15" ht="109.2" x14ac:dyDescent="0.3">
      <c r="A17" s="21" t="s">
        <v>77</v>
      </c>
      <c r="B17" s="22" t="s">
        <v>78</v>
      </c>
      <c r="C17" s="23" t="s">
        <v>79</v>
      </c>
      <c r="D17" s="24" t="s">
        <v>24</v>
      </c>
      <c r="E17" s="23" t="s">
        <v>25</v>
      </c>
      <c r="F17" s="23">
        <v>15</v>
      </c>
      <c r="G17" s="23">
        <v>15</v>
      </c>
      <c r="H17" s="23">
        <v>15</v>
      </c>
      <c r="I17" s="23" t="s">
        <v>26</v>
      </c>
      <c r="J17" s="23" t="s">
        <v>27</v>
      </c>
      <c r="K17" s="23" t="s">
        <v>80</v>
      </c>
      <c r="L17" s="23" t="s">
        <v>253</v>
      </c>
      <c r="M17" s="27" t="s">
        <v>81</v>
      </c>
      <c r="N17" s="14" t="s">
        <v>82</v>
      </c>
      <c r="O17" s="15">
        <f t="shared" si="0"/>
        <v>0.24305555555555555</v>
      </c>
    </row>
    <row r="18" spans="1:15" ht="140.4" x14ac:dyDescent="0.3">
      <c r="A18" s="21" t="s">
        <v>83</v>
      </c>
      <c r="B18" s="22" t="s">
        <v>84</v>
      </c>
      <c r="C18" s="23" t="s">
        <v>62</v>
      </c>
      <c r="D18" s="24" t="s">
        <v>24</v>
      </c>
      <c r="E18" s="18" t="s">
        <v>51</v>
      </c>
      <c r="F18" s="18">
        <v>37</v>
      </c>
      <c r="G18" s="18">
        <v>35</v>
      </c>
      <c r="H18" s="18">
        <v>25</v>
      </c>
      <c r="I18" s="18" t="s">
        <v>26</v>
      </c>
      <c r="J18" s="23" t="s">
        <v>27</v>
      </c>
      <c r="K18" s="23" t="s">
        <v>63</v>
      </c>
      <c r="L18" s="23" t="s">
        <v>64</v>
      </c>
      <c r="M18" s="100" t="s">
        <v>250</v>
      </c>
      <c r="N18" s="14" t="s">
        <v>70</v>
      </c>
      <c r="O18" s="15">
        <f t="shared" si="0"/>
        <v>0.16250000000000001</v>
      </c>
    </row>
    <row r="19" spans="1:15" ht="239.25" customHeight="1" x14ac:dyDescent="0.3">
      <c r="A19" s="21" t="s">
        <v>85</v>
      </c>
      <c r="B19" s="22" t="s">
        <v>86</v>
      </c>
      <c r="C19" s="23" t="s">
        <v>87</v>
      </c>
      <c r="D19" s="24" t="s">
        <v>24</v>
      </c>
      <c r="E19" s="18" t="s">
        <v>51</v>
      </c>
      <c r="F19" s="18">
        <v>26</v>
      </c>
      <c r="G19" s="18">
        <v>26</v>
      </c>
      <c r="H19" s="18">
        <v>9</v>
      </c>
      <c r="I19" s="18" t="s">
        <v>26</v>
      </c>
      <c r="J19" s="23" t="s">
        <v>88</v>
      </c>
      <c r="K19" s="23" t="s">
        <v>89</v>
      </c>
      <c r="L19" s="23" t="s">
        <v>90</v>
      </c>
      <c r="M19" s="99" t="s">
        <v>276</v>
      </c>
      <c r="N19" s="14" t="s">
        <v>70</v>
      </c>
      <c r="O19" s="15">
        <f t="shared" si="0"/>
        <v>0.16250000000000001</v>
      </c>
    </row>
    <row r="20" spans="1:15" s="97" customFormat="1" ht="94.8" customHeight="1" x14ac:dyDescent="0.3">
      <c r="A20" s="91" t="s">
        <v>91</v>
      </c>
      <c r="B20" s="92" t="s">
        <v>92</v>
      </c>
      <c r="C20" s="93" t="s">
        <v>93</v>
      </c>
      <c r="D20" s="94" t="s">
        <v>24</v>
      </c>
      <c r="E20" s="93" t="s">
        <v>25</v>
      </c>
      <c r="F20" s="102">
        <v>9</v>
      </c>
      <c r="G20" s="102">
        <v>3</v>
      </c>
      <c r="H20" s="102">
        <v>3</v>
      </c>
      <c r="I20" s="102" t="s">
        <v>26</v>
      </c>
      <c r="J20" s="102" t="s">
        <v>27</v>
      </c>
      <c r="K20" s="102" t="s">
        <v>254</v>
      </c>
      <c r="L20" s="102" t="s">
        <v>255</v>
      </c>
      <c r="M20" s="145" t="s">
        <v>256</v>
      </c>
      <c r="N20" s="14" t="s">
        <v>95</v>
      </c>
      <c r="O20" s="96">
        <f t="shared" si="0"/>
        <v>9.583333333333334E-2</v>
      </c>
    </row>
    <row r="21" spans="1:15" ht="201.75" customHeight="1" thickBot="1" x14ac:dyDescent="0.35">
      <c r="A21" s="29" t="s">
        <v>96</v>
      </c>
      <c r="B21" s="30" t="s">
        <v>97</v>
      </c>
      <c r="C21" s="31" t="s">
        <v>98</v>
      </c>
      <c r="D21" s="32" t="s">
        <v>24</v>
      </c>
      <c r="E21" s="33" t="s">
        <v>25</v>
      </c>
      <c r="F21" s="33">
        <v>27</v>
      </c>
      <c r="G21" s="33">
        <v>4</v>
      </c>
      <c r="H21" s="33">
        <v>4</v>
      </c>
      <c r="I21" s="33" t="s">
        <v>26</v>
      </c>
      <c r="J21" s="31" t="s">
        <v>88</v>
      </c>
      <c r="K21" s="31" t="s">
        <v>99</v>
      </c>
      <c r="L21" s="31" t="s">
        <v>100</v>
      </c>
      <c r="M21" s="146" t="s">
        <v>101</v>
      </c>
      <c r="N21" s="14" t="s">
        <v>102</v>
      </c>
      <c r="O21" s="15">
        <f t="shared" si="0"/>
        <v>8.0555555555555561E-2</v>
      </c>
    </row>
    <row r="22" spans="1:15" s="34" customFormat="1" ht="31.8" thickBot="1" x14ac:dyDescent="0.35">
      <c r="A22" s="35"/>
      <c r="B22" s="36" t="s">
        <v>103</v>
      </c>
      <c r="C22" s="37"/>
      <c r="D22" s="37"/>
      <c r="E22" s="37"/>
      <c r="F22" s="37"/>
      <c r="G22" s="37"/>
      <c r="H22" s="37"/>
      <c r="I22" s="38"/>
      <c r="J22" s="37"/>
      <c r="K22" s="37"/>
      <c r="L22" s="37"/>
      <c r="M22" s="37"/>
      <c r="N22" s="37"/>
      <c r="O22" s="37"/>
    </row>
    <row r="23" spans="1:15" s="39" customFormat="1" ht="62.4" x14ac:dyDescent="0.25">
      <c r="A23" s="40" t="s">
        <v>104</v>
      </c>
      <c r="B23" s="41" t="s">
        <v>105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46.8" x14ac:dyDescent="0.3">
      <c r="A24" s="42" t="s">
        <v>106</v>
      </c>
      <c r="B24" s="43" t="s">
        <v>107</v>
      </c>
      <c r="C24" s="44" t="s">
        <v>45</v>
      </c>
      <c r="D24" s="124" t="s">
        <v>24</v>
      </c>
      <c r="E24" s="126" t="s">
        <v>25</v>
      </c>
      <c r="F24" s="126">
        <v>21</v>
      </c>
      <c r="G24" s="126">
        <v>11</v>
      </c>
      <c r="H24" s="126">
        <v>10</v>
      </c>
      <c r="I24" s="126" t="s">
        <v>26</v>
      </c>
      <c r="J24" s="128" t="s">
        <v>94</v>
      </c>
      <c r="K24" s="126" t="s">
        <v>46</v>
      </c>
      <c r="L24" s="126" t="s">
        <v>247</v>
      </c>
      <c r="M24" s="130" t="s">
        <v>257</v>
      </c>
      <c r="N24" s="14" t="s">
        <v>108</v>
      </c>
      <c r="O24" s="15">
        <f t="shared" si="0"/>
        <v>0.1</v>
      </c>
    </row>
    <row r="25" spans="1:15" ht="162.75" customHeight="1" x14ac:dyDescent="0.3">
      <c r="A25" s="21" t="s">
        <v>109</v>
      </c>
      <c r="B25" s="22" t="s">
        <v>44</v>
      </c>
      <c r="C25" s="23" t="s">
        <v>45</v>
      </c>
      <c r="D25" s="125"/>
      <c r="E25" s="127"/>
      <c r="F25" s="127"/>
      <c r="G25" s="127"/>
      <c r="H25" s="127"/>
      <c r="I25" s="127"/>
      <c r="J25" s="129"/>
      <c r="K25" s="127"/>
      <c r="L25" s="127"/>
      <c r="M25" s="131"/>
      <c r="N25" s="14" t="s">
        <v>108</v>
      </c>
      <c r="O25" s="15">
        <f t="shared" si="0"/>
        <v>0.1</v>
      </c>
    </row>
    <row r="26" spans="1:15" ht="201.75" customHeight="1" x14ac:dyDescent="0.3">
      <c r="A26" s="21" t="s">
        <v>110</v>
      </c>
      <c r="B26" s="22" t="s">
        <v>33</v>
      </c>
      <c r="C26" s="23" t="s">
        <v>34</v>
      </c>
      <c r="D26" s="24" t="s">
        <v>24</v>
      </c>
      <c r="E26" s="23" t="s">
        <v>25</v>
      </c>
      <c r="F26" s="23">
        <v>6</v>
      </c>
      <c r="G26" s="23">
        <v>6</v>
      </c>
      <c r="H26" s="23">
        <v>6</v>
      </c>
      <c r="I26" s="23" t="s">
        <v>26</v>
      </c>
      <c r="J26" s="23" t="s">
        <v>27</v>
      </c>
      <c r="K26" s="25" t="s">
        <v>35</v>
      </c>
      <c r="L26" s="23" t="s">
        <v>244</v>
      </c>
      <c r="M26" s="147" t="s">
        <v>280</v>
      </c>
      <c r="N26" s="14" t="s">
        <v>111</v>
      </c>
      <c r="O26" s="15">
        <f t="shared" si="0"/>
        <v>0.33750000000000002</v>
      </c>
    </row>
    <row r="27" spans="1:15" ht="244.95" customHeight="1" x14ac:dyDescent="0.3">
      <c r="A27" s="21" t="s">
        <v>112</v>
      </c>
      <c r="B27" s="22" t="s">
        <v>49</v>
      </c>
      <c r="C27" s="23" t="s">
        <v>50</v>
      </c>
      <c r="D27" s="24" t="s">
        <v>24</v>
      </c>
      <c r="E27" s="23" t="s">
        <v>51</v>
      </c>
      <c r="F27" s="23">
        <v>20</v>
      </c>
      <c r="G27" s="23">
        <v>20</v>
      </c>
      <c r="H27" s="23">
        <v>10</v>
      </c>
      <c r="I27" s="23" t="s">
        <v>26</v>
      </c>
      <c r="J27" s="23" t="s">
        <v>27</v>
      </c>
      <c r="K27" s="23" t="s">
        <v>52</v>
      </c>
      <c r="L27" s="23" t="s">
        <v>248</v>
      </c>
      <c r="M27" s="99" t="s">
        <v>113</v>
      </c>
      <c r="N27" s="14" t="s">
        <v>111</v>
      </c>
      <c r="O27" s="15">
        <f t="shared" si="0"/>
        <v>0.33750000000000002</v>
      </c>
    </row>
    <row r="28" spans="1:15" ht="256.5" customHeight="1" thickBot="1" x14ac:dyDescent="0.35">
      <c r="A28" s="29" t="s">
        <v>114</v>
      </c>
      <c r="B28" s="30" t="s">
        <v>115</v>
      </c>
      <c r="C28" s="31" t="s">
        <v>87</v>
      </c>
      <c r="D28" s="32" t="s">
        <v>24</v>
      </c>
      <c r="E28" s="33" t="s">
        <v>51</v>
      </c>
      <c r="F28" s="33">
        <v>26</v>
      </c>
      <c r="G28" s="33">
        <v>26</v>
      </c>
      <c r="H28" s="33">
        <v>9</v>
      </c>
      <c r="I28" s="33" t="s">
        <v>26</v>
      </c>
      <c r="J28" s="31" t="s">
        <v>88</v>
      </c>
      <c r="K28" s="31" t="s">
        <v>89</v>
      </c>
      <c r="L28" s="31" t="s">
        <v>90</v>
      </c>
      <c r="M28" s="100" t="s">
        <v>258</v>
      </c>
      <c r="N28" s="14" t="s">
        <v>116</v>
      </c>
      <c r="O28" s="15">
        <f t="shared" si="0"/>
        <v>0.12916666666666668</v>
      </c>
    </row>
    <row r="29" spans="1:15" ht="62.4" x14ac:dyDescent="0.3">
      <c r="A29" s="45" t="s">
        <v>117</v>
      </c>
      <c r="B29" s="7" t="s">
        <v>118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37"/>
      <c r="O29" s="46"/>
    </row>
    <row r="30" spans="1:15" ht="131.25" customHeight="1" x14ac:dyDescent="0.3">
      <c r="A30" s="42" t="s">
        <v>119</v>
      </c>
      <c r="B30" s="43" t="s">
        <v>39</v>
      </c>
      <c r="C30" s="44" t="s">
        <v>40</v>
      </c>
      <c r="D30" s="19" t="s">
        <v>24</v>
      </c>
      <c r="E30" s="44" t="s">
        <v>25</v>
      </c>
      <c r="F30" s="44">
        <v>18</v>
      </c>
      <c r="G30" s="44">
        <v>3</v>
      </c>
      <c r="H30" s="44">
        <v>3</v>
      </c>
      <c r="I30" s="44" t="s">
        <v>26</v>
      </c>
      <c r="J30" s="44" t="s">
        <v>27</v>
      </c>
      <c r="K30" s="44" t="s">
        <v>281</v>
      </c>
      <c r="L30" s="44" t="s">
        <v>245</v>
      </c>
      <c r="M30" s="47" t="s">
        <v>259</v>
      </c>
      <c r="N30" s="14" t="s">
        <v>120</v>
      </c>
      <c r="O30" s="15">
        <f t="shared" si="0"/>
        <v>0.13333333333333333</v>
      </c>
    </row>
    <row r="31" spans="1:15" ht="83.4" customHeight="1" x14ac:dyDescent="0.3">
      <c r="A31" s="21" t="s">
        <v>121</v>
      </c>
      <c r="B31" s="22" t="s">
        <v>122</v>
      </c>
      <c r="C31" s="23" t="s">
        <v>73</v>
      </c>
      <c r="D31" s="132" t="s">
        <v>24</v>
      </c>
      <c r="E31" s="133" t="s">
        <v>25</v>
      </c>
      <c r="F31" s="133">
        <v>34</v>
      </c>
      <c r="G31" s="133">
        <v>28</v>
      </c>
      <c r="H31" s="133">
        <v>2</v>
      </c>
      <c r="I31" s="33" t="s">
        <v>26</v>
      </c>
      <c r="J31" s="134" t="s">
        <v>27</v>
      </c>
      <c r="K31" s="134" t="s">
        <v>74</v>
      </c>
      <c r="L31" s="134" t="s">
        <v>75</v>
      </c>
      <c r="M31" s="135" t="s">
        <v>123</v>
      </c>
      <c r="N31" s="14" t="s">
        <v>124</v>
      </c>
      <c r="O31" s="15">
        <f t="shared" si="0"/>
        <v>0.125</v>
      </c>
    </row>
    <row r="32" spans="1:15" ht="84" customHeight="1" thickBot="1" x14ac:dyDescent="0.35">
      <c r="A32" s="29" t="s">
        <v>125</v>
      </c>
      <c r="B32" s="30" t="s">
        <v>72</v>
      </c>
      <c r="C32" s="31" t="s">
        <v>73</v>
      </c>
      <c r="D32" s="124"/>
      <c r="E32" s="126"/>
      <c r="F32" s="126"/>
      <c r="G32" s="126"/>
      <c r="H32" s="126"/>
      <c r="I32" s="48"/>
      <c r="J32" s="128"/>
      <c r="K32" s="128"/>
      <c r="L32" s="128"/>
      <c r="M32" s="136"/>
      <c r="N32" s="14" t="s">
        <v>126</v>
      </c>
      <c r="O32" s="15">
        <f t="shared" si="0"/>
        <v>0.17499999999999999</v>
      </c>
    </row>
    <row r="33" spans="1:17" s="39" customFormat="1" ht="31.8" thickBot="1" x14ac:dyDescent="0.3">
      <c r="A33" s="45" t="s">
        <v>127</v>
      </c>
      <c r="B33" s="7" t="s">
        <v>128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37"/>
      <c r="O33" s="46"/>
    </row>
    <row r="34" spans="1:17" s="5" customFormat="1" ht="85.2" customHeight="1" x14ac:dyDescent="0.3">
      <c r="A34" s="42" t="s">
        <v>129</v>
      </c>
      <c r="B34" s="43" t="s">
        <v>130</v>
      </c>
      <c r="C34" s="44" t="s">
        <v>131</v>
      </c>
      <c r="D34" s="124" t="s">
        <v>24</v>
      </c>
      <c r="E34" s="128" t="s">
        <v>25</v>
      </c>
      <c r="F34" s="126">
        <v>17</v>
      </c>
      <c r="G34" s="126">
        <v>5</v>
      </c>
      <c r="H34" s="126">
        <v>5</v>
      </c>
      <c r="I34" s="126">
        <v>10</v>
      </c>
      <c r="J34" s="126" t="s">
        <v>88</v>
      </c>
      <c r="K34" s="126" t="s">
        <v>275</v>
      </c>
      <c r="L34" s="126" t="s">
        <v>132</v>
      </c>
      <c r="M34" s="122" t="s">
        <v>260</v>
      </c>
      <c r="N34" s="14" t="s">
        <v>133</v>
      </c>
      <c r="O34" s="15">
        <f t="shared" si="0"/>
        <v>0.16666666666666666</v>
      </c>
    </row>
    <row r="35" spans="1:17" ht="75.599999999999994" customHeight="1" x14ac:dyDescent="0.3">
      <c r="A35" s="21" t="s">
        <v>134</v>
      </c>
      <c r="B35" s="22" t="s">
        <v>135</v>
      </c>
      <c r="C35" s="23" t="s">
        <v>131</v>
      </c>
      <c r="D35" s="124"/>
      <c r="E35" s="128"/>
      <c r="F35" s="126"/>
      <c r="G35" s="126"/>
      <c r="H35" s="126"/>
      <c r="I35" s="126"/>
      <c r="J35" s="126"/>
      <c r="K35" s="126"/>
      <c r="L35" s="126"/>
      <c r="M35" s="137"/>
      <c r="N35" s="14" t="s">
        <v>120</v>
      </c>
      <c r="O35" s="15">
        <f t="shared" si="0"/>
        <v>0.13333333333333333</v>
      </c>
    </row>
    <row r="36" spans="1:17" ht="56.25" customHeight="1" x14ac:dyDescent="0.3">
      <c r="A36" s="21" t="s">
        <v>136</v>
      </c>
      <c r="B36" s="22" t="s">
        <v>137</v>
      </c>
      <c r="C36" s="23" t="s">
        <v>131</v>
      </c>
      <c r="D36" s="125"/>
      <c r="E36" s="129"/>
      <c r="F36" s="127"/>
      <c r="G36" s="127"/>
      <c r="H36" s="127"/>
      <c r="I36" s="127"/>
      <c r="J36" s="127"/>
      <c r="K36" s="127"/>
      <c r="L36" s="127"/>
      <c r="M36" s="123"/>
      <c r="N36" s="14" t="s">
        <v>133</v>
      </c>
      <c r="O36" s="15">
        <f t="shared" si="0"/>
        <v>0.16666666666666666</v>
      </c>
    </row>
    <row r="37" spans="1:17" ht="117.75" customHeight="1" x14ac:dyDescent="0.3">
      <c r="A37" s="21" t="s">
        <v>138</v>
      </c>
      <c r="B37" s="22" t="s">
        <v>139</v>
      </c>
      <c r="C37" s="23" t="s">
        <v>79</v>
      </c>
      <c r="D37" s="24" t="s">
        <v>24</v>
      </c>
      <c r="E37" s="23" t="s">
        <v>25</v>
      </c>
      <c r="F37" s="23">
        <v>15</v>
      </c>
      <c r="G37" s="23">
        <v>15</v>
      </c>
      <c r="H37" s="23">
        <v>15</v>
      </c>
      <c r="I37" s="23" t="s">
        <v>26</v>
      </c>
      <c r="J37" s="23" t="s">
        <v>27</v>
      </c>
      <c r="K37" s="23" t="s">
        <v>80</v>
      </c>
      <c r="L37" s="23" t="s">
        <v>253</v>
      </c>
      <c r="M37" s="99" t="s">
        <v>81</v>
      </c>
      <c r="N37" s="14" t="s">
        <v>140</v>
      </c>
      <c r="O37" s="15">
        <f t="shared" si="0"/>
        <v>0.10277777777777777</v>
      </c>
      <c r="Q37" s="49" t="s">
        <v>141</v>
      </c>
    </row>
    <row r="38" spans="1:17" s="5" customFormat="1" ht="234" x14ac:dyDescent="0.3">
      <c r="A38" s="21" t="s">
        <v>142</v>
      </c>
      <c r="B38" s="22" t="s">
        <v>143</v>
      </c>
      <c r="C38" s="23" t="s">
        <v>131</v>
      </c>
      <c r="D38" s="24" t="s">
        <v>24</v>
      </c>
      <c r="E38" s="23" t="s">
        <v>25</v>
      </c>
      <c r="F38" s="18">
        <v>17</v>
      </c>
      <c r="G38" s="18">
        <v>5</v>
      </c>
      <c r="H38" s="18">
        <v>5</v>
      </c>
      <c r="I38" s="18">
        <v>10</v>
      </c>
      <c r="J38" s="18" t="s">
        <v>88</v>
      </c>
      <c r="K38" s="18" t="s">
        <v>275</v>
      </c>
      <c r="L38" s="18" t="s">
        <v>132</v>
      </c>
      <c r="M38" s="148" t="s">
        <v>261</v>
      </c>
      <c r="N38" s="14" t="s">
        <v>124</v>
      </c>
      <c r="O38" s="15">
        <f t="shared" si="0"/>
        <v>0.125</v>
      </c>
    </row>
    <row r="39" spans="1:17" s="97" customFormat="1" ht="112.2" customHeight="1" x14ac:dyDescent="0.3">
      <c r="A39" s="91" t="s">
        <v>144</v>
      </c>
      <c r="B39" s="92" t="s">
        <v>145</v>
      </c>
      <c r="C39" s="93" t="s">
        <v>93</v>
      </c>
      <c r="D39" s="94" t="s">
        <v>24</v>
      </c>
      <c r="E39" s="93" t="s">
        <v>25</v>
      </c>
      <c r="F39" s="93">
        <v>9</v>
      </c>
      <c r="G39" s="93">
        <v>3</v>
      </c>
      <c r="H39" s="93">
        <v>3</v>
      </c>
      <c r="I39" s="93" t="s">
        <v>57</v>
      </c>
      <c r="J39" s="93" t="s">
        <v>41</v>
      </c>
      <c r="K39" s="102" t="s">
        <v>254</v>
      </c>
      <c r="L39" s="102" t="s">
        <v>255</v>
      </c>
      <c r="M39" s="145" t="s">
        <v>256</v>
      </c>
      <c r="N39" s="14" t="s">
        <v>146</v>
      </c>
      <c r="O39" s="96">
        <f t="shared" si="0"/>
        <v>0.11666666666666667</v>
      </c>
    </row>
    <row r="40" spans="1:17" ht="191.25" customHeight="1" x14ac:dyDescent="0.3">
      <c r="A40" s="21" t="s">
        <v>147</v>
      </c>
      <c r="B40" s="22" t="s">
        <v>148</v>
      </c>
      <c r="C40" s="23" t="s">
        <v>98</v>
      </c>
      <c r="D40" s="24" t="s">
        <v>24</v>
      </c>
      <c r="E40" s="18" t="s">
        <v>25</v>
      </c>
      <c r="F40" s="18">
        <v>27</v>
      </c>
      <c r="G40" s="18">
        <v>4</v>
      </c>
      <c r="H40" s="18">
        <v>4</v>
      </c>
      <c r="I40" s="18" t="s">
        <v>26</v>
      </c>
      <c r="J40" s="23" t="s">
        <v>88</v>
      </c>
      <c r="K40" s="23" t="s">
        <v>99</v>
      </c>
      <c r="L40" s="23" t="s">
        <v>100</v>
      </c>
      <c r="M40" s="99" t="s">
        <v>262</v>
      </c>
      <c r="N40" s="14" t="s">
        <v>124</v>
      </c>
      <c r="O40" s="15">
        <f t="shared" si="0"/>
        <v>0.125</v>
      </c>
    </row>
    <row r="41" spans="1:17" ht="234" x14ac:dyDescent="0.3">
      <c r="A41" s="21" t="s">
        <v>149</v>
      </c>
      <c r="B41" s="22" t="s">
        <v>150</v>
      </c>
      <c r="C41" s="23" t="s">
        <v>131</v>
      </c>
      <c r="D41" s="24" t="s">
        <v>24</v>
      </c>
      <c r="E41" s="23" t="s">
        <v>25</v>
      </c>
      <c r="F41" s="18">
        <v>17</v>
      </c>
      <c r="G41" s="18">
        <v>5</v>
      </c>
      <c r="H41" s="18">
        <v>5</v>
      </c>
      <c r="I41" s="18">
        <v>10</v>
      </c>
      <c r="J41" s="18" t="s">
        <v>88</v>
      </c>
      <c r="K41" s="18" t="s">
        <v>275</v>
      </c>
      <c r="L41" s="18" t="s">
        <v>132</v>
      </c>
      <c r="M41" s="103" t="s">
        <v>263</v>
      </c>
      <c r="N41" s="14" t="s">
        <v>151</v>
      </c>
      <c r="O41" s="15">
        <f t="shared" si="0"/>
        <v>0.13472222222222222</v>
      </c>
    </row>
    <row r="42" spans="1:17" ht="109.2" x14ac:dyDescent="0.3">
      <c r="A42" s="21" t="s">
        <v>152</v>
      </c>
      <c r="B42" s="22" t="s">
        <v>153</v>
      </c>
      <c r="C42" s="23" t="s">
        <v>56</v>
      </c>
      <c r="D42" s="24" t="s">
        <v>24</v>
      </c>
      <c r="E42" s="18" t="s">
        <v>57</v>
      </c>
      <c r="F42" s="18">
        <v>34</v>
      </c>
      <c r="G42" s="18">
        <v>1</v>
      </c>
      <c r="H42" s="18">
        <v>1</v>
      </c>
      <c r="I42" s="18" t="s">
        <v>26</v>
      </c>
      <c r="J42" s="23" t="s">
        <v>27</v>
      </c>
      <c r="K42" s="23" t="s">
        <v>58</v>
      </c>
      <c r="L42" s="23" t="s">
        <v>59</v>
      </c>
      <c r="M42" s="99" t="s">
        <v>249</v>
      </c>
      <c r="N42" s="14" t="s">
        <v>126</v>
      </c>
      <c r="O42" s="15">
        <f t="shared" si="0"/>
        <v>0.17499999999999999</v>
      </c>
    </row>
    <row r="43" spans="1:17" ht="62.4" x14ac:dyDescent="0.3">
      <c r="A43" s="21" t="s">
        <v>154</v>
      </c>
      <c r="B43" s="22" t="s">
        <v>155</v>
      </c>
      <c r="C43" s="23" t="s">
        <v>156</v>
      </c>
      <c r="D43" s="132" t="s">
        <v>24</v>
      </c>
      <c r="E43" s="133" t="s">
        <v>25</v>
      </c>
      <c r="F43" s="133">
        <v>23</v>
      </c>
      <c r="G43" s="133">
        <v>9</v>
      </c>
      <c r="H43" s="133">
        <v>8</v>
      </c>
      <c r="I43" s="133">
        <v>1</v>
      </c>
      <c r="J43" s="133" t="s">
        <v>94</v>
      </c>
      <c r="K43" s="133" t="s">
        <v>157</v>
      </c>
      <c r="L43" s="133" t="s">
        <v>158</v>
      </c>
      <c r="M43" s="138" t="s">
        <v>159</v>
      </c>
      <c r="N43" s="14" t="s">
        <v>160</v>
      </c>
      <c r="O43" s="15">
        <f t="shared" si="0"/>
        <v>0.2361111111111111</v>
      </c>
    </row>
    <row r="44" spans="1:17" ht="64.2" customHeight="1" x14ac:dyDescent="0.3">
      <c r="A44" s="21" t="s">
        <v>161</v>
      </c>
      <c r="B44" s="22" t="s">
        <v>162</v>
      </c>
      <c r="C44" s="23" t="s">
        <v>156</v>
      </c>
      <c r="D44" s="125"/>
      <c r="E44" s="127"/>
      <c r="F44" s="127"/>
      <c r="G44" s="127"/>
      <c r="H44" s="127"/>
      <c r="I44" s="127"/>
      <c r="J44" s="127"/>
      <c r="K44" s="127"/>
      <c r="L44" s="127"/>
      <c r="M44" s="123"/>
      <c r="N44" s="14" t="s">
        <v>146</v>
      </c>
      <c r="O44" s="15">
        <f t="shared" si="0"/>
        <v>0.11666666666666667</v>
      </c>
    </row>
    <row r="45" spans="1:17" s="97" customFormat="1" ht="144" customHeight="1" x14ac:dyDescent="0.3">
      <c r="A45" s="91" t="s">
        <v>163</v>
      </c>
      <c r="B45" s="92" t="s">
        <v>164</v>
      </c>
      <c r="C45" s="93" t="s">
        <v>165</v>
      </c>
      <c r="D45" s="94" t="s">
        <v>24</v>
      </c>
      <c r="E45" s="93" t="s">
        <v>25</v>
      </c>
      <c r="F45" s="93">
        <v>33</v>
      </c>
      <c r="G45" s="93">
        <v>18</v>
      </c>
      <c r="H45" s="93">
        <v>18</v>
      </c>
      <c r="I45" s="93">
        <v>12</v>
      </c>
      <c r="J45" s="93" t="s">
        <v>88</v>
      </c>
      <c r="K45" s="93" t="s">
        <v>166</v>
      </c>
      <c r="L45" s="93" t="s">
        <v>264</v>
      </c>
      <c r="M45" s="95" t="s">
        <v>167</v>
      </c>
      <c r="N45" s="14" t="s">
        <v>133</v>
      </c>
      <c r="O45" s="96">
        <f t="shared" si="0"/>
        <v>0.16666666666666666</v>
      </c>
    </row>
    <row r="46" spans="1:17" ht="109.2" x14ac:dyDescent="0.3">
      <c r="A46" s="21" t="s">
        <v>168</v>
      </c>
      <c r="B46" s="22" t="s">
        <v>169</v>
      </c>
      <c r="C46" s="23" t="s">
        <v>156</v>
      </c>
      <c r="D46" s="24" t="s">
        <v>24</v>
      </c>
      <c r="E46" s="13" t="s">
        <v>25</v>
      </c>
      <c r="F46" s="50">
        <v>23</v>
      </c>
      <c r="G46" s="50">
        <v>9</v>
      </c>
      <c r="H46" s="50">
        <v>8</v>
      </c>
      <c r="I46" s="50">
        <v>15</v>
      </c>
      <c r="J46" s="13" t="s">
        <v>94</v>
      </c>
      <c r="K46" s="13" t="s">
        <v>157</v>
      </c>
      <c r="L46" s="13" t="s">
        <v>158</v>
      </c>
      <c r="M46" s="20" t="s">
        <v>171</v>
      </c>
      <c r="N46" s="14" t="s">
        <v>172</v>
      </c>
      <c r="O46" s="15">
        <f t="shared" si="0"/>
        <v>0.30277777777777776</v>
      </c>
    </row>
    <row r="47" spans="1:17" ht="190.5" customHeight="1" x14ac:dyDescent="0.3">
      <c r="A47" s="21" t="s">
        <v>173</v>
      </c>
      <c r="B47" s="22" t="s">
        <v>174</v>
      </c>
      <c r="C47" s="23" t="s">
        <v>98</v>
      </c>
      <c r="D47" s="24" t="s">
        <v>24</v>
      </c>
      <c r="E47" s="18" t="s">
        <v>25</v>
      </c>
      <c r="F47" s="18">
        <v>27</v>
      </c>
      <c r="G47" s="18">
        <v>4</v>
      </c>
      <c r="H47" s="18">
        <v>4</v>
      </c>
      <c r="I47" s="18" t="s">
        <v>26</v>
      </c>
      <c r="J47" s="23" t="s">
        <v>88</v>
      </c>
      <c r="K47" s="23" t="s">
        <v>99</v>
      </c>
      <c r="L47" s="23" t="s">
        <v>100</v>
      </c>
      <c r="M47" s="99" t="s">
        <v>265</v>
      </c>
      <c r="N47" s="14" t="s">
        <v>175</v>
      </c>
      <c r="O47" s="15">
        <f t="shared" si="0"/>
        <v>0.1875</v>
      </c>
    </row>
    <row r="48" spans="1:17" ht="259.5" customHeight="1" x14ac:dyDescent="0.3">
      <c r="A48" s="21" t="s">
        <v>176</v>
      </c>
      <c r="B48" s="22" t="s">
        <v>177</v>
      </c>
      <c r="C48" s="23" t="s">
        <v>178</v>
      </c>
      <c r="D48" s="24" t="s">
        <v>24</v>
      </c>
      <c r="E48" s="23" t="s">
        <v>25</v>
      </c>
      <c r="F48" s="51">
        <v>11</v>
      </c>
      <c r="G48" s="51">
        <v>5</v>
      </c>
      <c r="H48" s="51">
        <v>5</v>
      </c>
      <c r="I48" s="51">
        <v>2</v>
      </c>
      <c r="J48" s="18" t="s">
        <v>88</v>
      </c>
      <c r="K48" s="23" t="s">
        <v>179</v>
      </c>
      <c r="L48" s="23" t="s">
        <v>180</v>
      </c>
      <c r="M48" s="101" t="s">
        <v>269</v>
      </c>
      <c r="N48" s="14" t="s">
        <v>181</v>
      </c>
      <c r="O48" s="15">
        <f t="shared" si="0"/>
        <v>0.26527777777777778</v>
      </c>
    </row>
    <row r="49" spans="1:15" ht="16.2" thickBot="1" x14ac:dyDescent="0.35">
      <c r="A49" s="52" t="s">
        <v>182</v>
      </c>
      <c r="B49" s="53" t="s">
        <v>183</v>
      </c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6"/>
      <c r="O49" s="54"/>
    </row>
    <row r="50" spans="1:15" s="5" customFormat="1" ht="94.2" thickBot="1" x14ac:dyDescent="0.35">
      <c r="A50" s="57" t="s">
        <v>184</v>
      </c>
      <c r="B50" s="58" t="s">
        <v>185</v>
      </c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1"/>
      <c r="O50" s="59"/>
    </row>
    <row r="51" spans="1:15" ht="255.75" customHeight="1" x14ac:dyDescent="0.3">
      <c r="A51" s="42" t="s">
        <v>186</v>
      </c>
      <c r="B51" s="43" t="s">
        <v>187</v>
      </c>
      <c r="C51" s="44" t="s">
        <v>178</v>
      </c>
      <c r="D51" s="19" t="s">
        <v>24</v>
      </c>
      <c r="E51" s="44" t="s">
        <v>25</v>
      </c>
      <c r="F51" s="62">
        <v>11</v>
      </c>
      <c r="G51" s="62">
        <v>5</v>
      </c>
      <c r="H51" s="62">
        <v>5</v>
      </c>
      <c r="I51" s="62">
        <v>2</v>
      </c>
      <c r="J51" s="13" t="s">
        <v>88</v>
      </c>
      <c r="K51" s="44" t="s">
        <v>179</v>
      </c>
      <c r="L51" s="44" t="s">
        <v>180</v>
      </c>
      <c r="M51" s="105" t="s">
        <v>268</v>
      </c>
      <c r="N51" s="14" t="s">
        <v>175</v>
      </c>
      <c r="O51" s="15">
        <f t="shared" si="0"/>
        <v>0.1875</v>
      </c>
    </row>
    <row r="52" spans="1:15" ht="82.2" customHeight="1" x14ac:dyDescent="0.3">
      <c r="A52" s="21" t="s">
        <v>188</v>
      </c>
      <c r="B52" s="22" t="s">
        <v>189</v>
      </c>
      <c r="C52" s="23" t="s">
        <v>190</v>
      </c>
      <c r="D52" s="111" t="s">
        <v>191</v>
      </c>
      <c r="E52" s="134" t="s">
        <v>51</v>
      </c>
      <c r="F52" s="140">
        <v>30</v>
      </c>
      <c r="G52" s="140">
        <v>17</v>
      </c>
      <c r="H52" s="140">
        <v>9</v>
      </c>
      <c r="I52" s="140">
        <v>8</v>
      </c>
      <c r="J52" s="133" t="s">
        <v>192</v>
      </c>
      <c r="K52" s="134" t="s">
        <v>193</v>
      </c>
      <c r="L52" s="134" t="s">
        <v>194</v>
      </c>
      <c r="M52" s="149" t="s">
        <v>266</v>
      </c>
      <c r="N52" s="63" t="s">
        <v>195</v>
      </c>
      <c r="O52" s="15">
        <f t="shared" si="0"/>
        <v>0.05</v>
      </c>
    </row>
    <row r="53" spans="1:15" ht="120.75" customHeight="1" x14ac:dyDescent="0.3">
      <c r="A53" s="29" t="s">
        <v>196</v>
      </c>
      <c r="B53" s="30" t="s">
        <v>197</v>
      </c>
      <c r="C53" s="31" t="s">
        <v>190</v>
      </c>
      <c r="D53" s="112"/>
      <c r="E53" s="128"/>
      <c r="F53" s="141"/>
      <c r="G53" s="141"/>
      <c r="H53" s="141"/>
      <c r="I53" s="141"/>
      <c r="J53" s="126"/>
      <c r="K53" s="128"/>
      <c r="L53" s="128"/>
      <c r="M53" s="150"/>
      <c r="N53" s="63" t="s">
        <v>195</v>
      </c>
      <c r="O53" s="15">
        <f t="shared" si="0"/>
        <v>0.05</v>
      </c>
    </row>
    <row r="54" spans="1:15" s="5" customFormat="1" ht="78.599999999999994" thickBot="1" x14ac:dyDescent="0.35">
      <c r="A54" s="64" t="s">
        <v>198</v>
      </c>
      <c r="B54" s="58" t="s">
        <v>199</v>
      </c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  <c r="O54" s="59"/>
    </row>
    <row r="55" spans="1:15" ht="252.75" customHeight="1" x14ac:dyDescent="0.3">
      <c r="A55" s="42" t="s">
        <v>200</v>
      </c>
      <c r="B55" s="43" t="s">
        <v>201</v>
      </c>
      <c r="C55" s="44" t="s">
        <v>178</v>
      </c>
      <c r="D55" s="19" t="s">
        <v>24</v>
      </c>
      <c r="E55" s="44" t="s">
        <v>25</v>
      </c>
      <c r="F55" s="62">
        <v>11</v>
      </c>
      <c r="G55" s="62">
        <v>5</v>
      </c>
      <c r="H55" s="62">
        <v>5</v>
      </c>
      <c r="I55" s="62">
        <v>2</v>
      </c>
      <c r="J55" s="13" t="s">
        <v>88</v>
      </c>
      <c r="K55" s="44" t="s">
        <v>179</v>
      </c>
      <c r="L55" s="44" t="s">
        <v>180</v>
      </c>
      <c r="M55" s="105" t="s">
        <v>267</v>
      </c>
      <c r="N55" s="14" t="s">
        <v>202</v>
      </c>
      <c r="O55" s="15">
        <f t="shared" si="0"/>
        <v>0.36249999999999999</v>
      </c>
    </row>
    <row r="56" spans="1:15" ht="103.2" customHeight="1" x14ac:dyDescent="0.3">
      <c r="A56" s="21" t="s">
        <v>203</v>
      </c>
      <c r="B56" s="22" t="s">
        <v>189</v>
      </c>
      <c r="C56" s="23" t="s">
        <v>190</v>
      </c>
      <c r="D56" s="111" t="s">
        <v>191</v>
      </c>
      <c r="E56" s="134" t="s">
        <v>51</v>
      </c>
      <c r="F56" s="140">
        <v>30</v>
      </c>
      <c r="G56" s="140">
        <v>17</v>
      </c>
      <c r="H56" s="140">
        <v>9</v>
      </c>
      <c r="I56" s="140">
        <v>8</v>
      </c>
      <c r="J56" s="133" t="s">
        <v>192</v>
      </c>
      <c r="K56" s="134" t="s">
        <v>193</v>
      </c>
      <c r="L56" s="134" t="s">
        <v>194</v>
      </c>
      <c r="M56" s="135" t="s">
        <v>266</v>
      </c>
      <c r="N56" s="63" t="s">
        <v>108</v>
      </c>
      <c r="O56" s="15">
        <f t="shared" si="0"/>
        <v>0.1</v>
      </c>
    </row>
    <row r="57" spans="1:15" ht="102" customHeight="1" x14ac:dyDescent="0.3">
      <c r="A57" s="29" t="s">
        <v>204</v>
      </c>
      <c r="B57" s="30" t="s">
        <v>197</v>
      </c>
      <c r="C57" s="31" t="s">
        <v>190</v>
      </c>
      <c r="D57" s="112"/>
      <c r="E57" s="128"/>
      <c r="F57" s="141"/>
      <c r="G57" s="141"/>
      <c r="H57" s="141"/>
      <c r="I57" s="141"/>
      <c r="J57" s="126"/>
      <c r="K57" s="128"/>
      <c r="L57" s="128"/>
      <c r="M57" s="139"/>
      <c r="N57" s="63" t="s">
        <v>108</v>
      </c>
      <c r="O57" s="15">
        <f t="shared" si="0"/>
        <v>0.1</v>
      </c>
    </row>
    <row r="58" spans="1:15" s="5" customFormat="1" ht="78.599999999999994" thickBot="1" x14ac:dyDescent="0.35">
      <c r="A58" s="64" t="s">
        <v>205</v>
      </c>
      <c r="B58" s="58" t="s">
        <v>206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6"/>
      <c r="O58" s="65"/>
    </row>
    <row r="59" spans="1:15" ht="113.4" customHeight="1" x14ac:dyDescent="0.3">
      <c r="A59" s="42" t="s">
        <v>207</v>
      </c>
      <c r="B59" s="43" t="s">
        <v>208</v>
      </c>
      <c r="C59" s="44" t="s">
        <v>156</v>
      </c>
      <c r="D59" s="19" t="s">
        <v>24</v>
      </c>
      <c r="E59" s="13" t="s">
        <v>25</v>
      </c>
      <c r="F59" s="106">
        <v>23</v>
      </c>
      <c r="G59" s="106">
        <v>9</v>
      </c>
      <c r="H59" s="106">
        <v>8</v>
      </c>
      <c r="I59" s="106">
        <v>15</v>
      </c>
      <c r="J59" s="13" t="s">
        <v>94</v>
      </c>
      <c r="K59" s="13" t="s">
        <v>170</v>
      </c>
      <c r="L59" s="13" t="s">
        <v>158</v>
      </c>
      <c r="M59" s="109" t="s">
        <v>209</v>
      </c>
      <c r="N59" s="14" t="s">
        <v>210</v>
      </c>
      <c r="O59" s="15">
        <f t="shared" si="0"/>
        <v>0.35416666666666669</v>
      </c>
    </row>
    <row r="60" spans="1:15" ht="77.400000000000006" customHeight="1" x14ac:dyDescent="0.3">
      <c r="A60" s="21" t="s">
        <v>211</v>
      </c>
      <c r="B60" s="22" t="s">
        <v>189</v>
      </c>
      <c r="C60" s="23" t="s">
        <v>190</v>
      </c>
      <c r="D60" s="111" t="s">
        <v>191</v>
      </c>
      <c r="E60" s="134" t="s">
        <v>51</v>
      </c>
      <c r="F60" s="140">
        <v>30</v>
      </c>
      <c r="G60" s="140">
        <v>17</v>
      </c>
      <c r="H60" s="140">
        <v>9</v>
      </c>
      <c r="I60" s="140">
        <v>8</v>
      </c>
      <c r="J60" s="133" t="s">
        <v>192</v>
      </c>
      <c r="K60" s="134" t="s">
        <v>193</v>
      </c>
      <c r="L60" s="134" t="s">
        <v>194</v>
      </c>
      <c r="M60" s="142" t="s">
        <v>270</v>
      </c>
      <c r="N60" s="63" t="s">
        <v>108</v>
      </c>
      <c r="O60" s="15">
        <f t="shared" si="0"/>
        <v>0.1</v>
      </c>
    </row>
    <row r="61" spans="1:15" ht="136.19999999999999" customHeight="1" thickBot="1" x14ac:dyDescent="0.35">
      <c r="A61" s="29" t="s">
        <v>212</v>
      </c>
      <c r="B61" s="30" t="s">
        <v>197</v>
      </c>
      <c r="C61" s="31" t="s">
        <v>190</v>
      </c>
      <c r="D61" s="112"/>
      <c r="E61" s="128"/>
      <c r="F61" s="141"/>
      <c r="G61" s="141"/>
      <c r="H61" s="141"/>
      <c r="I61" s="141"/>
      <c r="J61" s="126"/>
      <c r="K61" s="128"/>
      <c r="L61" s="128"/>
      <c r="M61" s="136"/>
      <c r="N61" s="63" t="s">
        <v>108</v>
      </c>
      <c r="O61" s="15">
        <f t="shared" si="0"/>
        <v>0.1</v>
      </c>
    </row>
    <row r="62" spans="1:15" s="67" customFormat="1" ht="78.599999999999994" thickBot="1" x14ac:dyDescent="0.35">
      <c r="A62" s="64" t="s">
        <v>213</v>
      </c>
      <c r="B62" s="58" t="s">
        <v>214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6"/>
      <c r="O62" s="65"/>
    </row>
    <row r="63" spans="1:15" ht="234" x14ac:dyDescent="0.3">
      <c r="A63" s="42" t="s">
        <v>215</v>
      </c>
      <c r="B63" s="43" t="s">
        <v>216</v>
      </c>
      <c r="C63" s="44" t="s">
        <v>131</v>
      </c>
      <c r="D63" s="19" t="s">
        <v>24</v>
      </c>
      <c r="E63" s="44" t="s">
        <v>25</v>
      </c>
      <c r="F63" s="13">
        <v>17</v>
      </c>
      <c r="G63" s="13">
        <v>5</v>
      </c>
      <c r="H63" s="13">
        <v>5</v>
      </c>
      <c r="I63" s="13">
        <v>10</v>
      </c>
      <c r="J63" s="13" t="s">
        <v>88</v>
      </c>
      <c r="K63" s="98" t="s">
        <v>275</v>
      </c>
      <c r="L63" s="13" t="s">
        <v>132</v>
      </c>
      <c r="M63" s="151" t="s">
        <v>271</v>
      </c>
      <c r="N63" s="14" t="s">
        <v>217</v>
      </c>
      <c r="O63" s="15">
        <f t="shared" si="0"/>
        <v>0.29583333333333334</v>
      </c>
    </row>
    <row r="64" spans="1:15" ht="121.2" customHeight="1" x14ac:dyDescent="0.3">
      <c r="A64" s="21" t="s">
        <v>218</v>
      </c>
      <c r="B64" s="22" t="s">
        <v>189</v>
      </c>
      <c r="C64" s="23" t="s">
        <v>190</v>
      </c>
      <c r="D64" s="111" t="s">
        <v>191</v>
      </c>
      <c r="E64" s="134" t="s">
        <v>51</v>
      </c>
      <c r="F64" s="140">
        <v>30</v>
      </c>
      <c r="G64" s="140">
        <v>17</v>
      </c>
      <c r="H64" s="140">
        <v>9</v>
      </c>
      <c r="I64" s="140">
        <v>8</v>
      </c>
      <c r="J64" s="133" t="s">
        <v>192</v>
      </c>
      <c r="K64" s="134" t="s">
        <v>193</v>
      </c>
      <c r="L64" s="134" t="s">
        <v>194</v>
      </c>
      <c r="M64" s="142" t="s">
        <v>266</v>
      </c>
      <c r="N64" s="63" t="s">
        <v>219</v>
      </c>
      <c r="O64" s="15">
        <f t="shared" si="0"/>
        <v>0.2</v>
      </c>
    </row>
    <row r="65" spans="1:15" ht="84" customHeight="1" thickBot="1" x14ac:dyDescent="0.35">
      <c r="A65" s="29" t="s">
        <v>220</v>
      </c>
      <c r="B65" s="30" t="s">
        <v>197</v>
      </c>
      <c r="C65" s="31" t="s">
        <v>190</v>
      </c>
      <c r="D65" s="112"/>
      <c r="E65" s="128"/>
      <c r="F65" s="141"/>
      <c r="G65" s="141"/>
      <c r="H65" s="141"/>
      <c r="I65" s="141"/>
      <c r="J65" s="126"/>
      <c r="K65" s="128"/>
      <c r="L65" s="128"/>
      <c r="M65" s="136"/>
      <c r="N65" s="63" t="s">
        <v>221</v>
      </c>
      <c r="O65" s="15">
        <f t="shared" si="0"/>
        <v>0.15</v>
      </c>
    </row>
    <row r="66" spans="1:15" s="5" customFormat="1" ht="78.599999999999994" thickBot="1" x14ac:dyDescent="0.35">
      <c r="A66" s="64" t="s">
        <v>222</v>
      </c>
      <c r="B66" s="58" t="s">
        <v>223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6"/>
      <c r="O66" s="65"/>
    </row>
    <row r="67" spans="1:15" ht="119.4" customHeight="1" x14ac:dyDescent="0.3">
      <c r="A67" s="42" t="s">
        <v>224</v>
      </c>
      <c r="B67" s="43" t="s">
        <v>225</v>
      </c>
      <c r="C67" s="44" t="s">
        <v>156</v>
      </c>
      <c r="D67" s="19" t="s">
        <v>24</v>
      </c>
      <c r="E67" s="13" t="s">
        <v>25</v>
      </c>
      <c r="F67" s="50">
        <v>23</v>
      </c>
      <c r="G67" s="50">
        <v>9</v>
      </c>
      <c r="H67" s="50">
        <v>8</v>
      </c>
      <c r="I67" s="50">
        <v>14</v>
      </c>
      <c r="J67" s="13" t="s">
        <v>94</v>
      </c>
      <c r="K67" s="13" t="s">
        <v>170</v>
      </c>
      <c r="L67" s="13" t="s">
        <v>158</v>
      </c>
      <c r="M67" s="109" t="s">
        <v>209</v>
      </c>
      <c r="N67" s="14" t="s">
        <v>226</v>
      </c>
      <c r="O67" s="15">
        <f t="shared" si="0"/>
        <v>0.23333333333333334</v>
      </c>
    </row>
    <row r="68" spans="1:15" ht="103.2" customHeight="1" x14ac:dyDescent="0.3">
      <c r="A68" s="21" t="s">
        <v>227</v>
      </c>
      <c r="B68" s="22" t="s">
        <v>189</v>
      </c>
      <c r="C68" s="23" t="s">
        <v>190</v>
      </c>
      <c r="D68" s="111" t="s">
        <v>191</v>
      </c>
      <c r="E68" s="134" t="s">
        <v>51</v>
      </c>
      <c r="F68" s="140">
        <v>30</v>
      </c>
      <c r="G68" s="140">
        <v>17</v>
      </c>
      <c r="H68" s="140">
        <v>9</v>
      </c>
      <c r="I68" s="140">
        <v>8</v>
      </c>
      <c r="J68" s="133" t="s">
        <v>192</v>
      </c>
      <c r="K68" s="134" t="s">
        <v>193</v>
      </c>
      <c r="L68" s="134" t="s">
        <v>194</v>
      </c>
      <c r="M68" s="142" t="s">
        <v>266</v>
      </c>
      <c r="N68" s="63" t="s">
        <v>195</v>
      </c>
      <c r="O68" s="15">
        <f t="shared" si="0"/>
        <v>0.05</v>
      </c>
    </row>
    <row r="69" spans="1:15" ht="105" customHeight="1" thickBot="1" x14ac:dyDescent="0.35">
      <c r="A69" s="29" t="s">
        <v>228</v>
      </c>
      <c r="B69" s="30" t="s">
        <v>197</v>
      </c>
      <c r="C69" s="31" t="s">
        <v>190</v>
      </c>
      <c r="D69" s="112"/>
      <c r="E69" s="128"/>
      <c r="F69" s="141"/>
      <c r="G69" s="141"/>
      <c r="H69" s="141"/>
      <c r="I69" s="141"/>
      <c r="J69" s="126"/>
      <c r="K69" s="128"/>
      <c r="L69" s="128"/>
      <c r="M69" s="136"/>
      <c r="N69" s="63" t="s">
        <v>195</v>
      </c>
      <c r="O69" s="15">
        <f t="shared" si="0"/>
        <v>0.05</v>
      </c>
    </row>
    <row r="70" spans="1:15" s="5" customFormat="1" ht="47.4" thickBot="1" x14ac:dyDescent="0.35">
      <c r="A70" s="68" t="s">
        <v>229</v>
      </c>
      <c r="B70" s="58" t="s">
        <v>230</v>
      </c>
      <c r="C70" s="65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6"/>
      <c r="O70" s="65"/>
    </row>
    <row r="71" spans="1:15" ht="127.2" customHeight="1" x14ac:dyDescent="0.3">
      <c r="A71" s="70" t="s">
        <v>231</v>
      </c>
      <c r="B71" s="43" t="s">
        <v>232</v>
      </c>
      <c r="C71" s="71" t="s">
        <v>156</v>
      </c>
      <c r="D71" s="19" t="s">
        <v>24</v>
      </c>
      <c r="E71" s="13" t="s">
        <v>25</v>
      </c>
      <c r="F71" s="50">
        <v>23</v>
      </c>
      <c r="G71" s="50">
        <v>9</v>
      </c>
      <c r="H71" s="50">
        <v>8</v>
      </c>
      <c r="I71" s="50">
        <v>14</v>
      </c>
      <c r="J71" s="13" t="s">
        <v>94</v>
      </c>
      <c r="K71" s="13" t="s">
        <v>170</v>
      </c>
      <c r="L71" s="13" t="s">
        <v>158</v>
      </c>
      <c r="M71" s="104" t="s">
        <v>159</v>
      </c>
      <c r="N71" s="14" t="s">
        <v>233</v>
      </c>
      <c r="O71" s="15">
        <f t="shared" ref="O71:O77" si="1">N71/720</f>
        <v>0.22500000000000001</v>
      </c>
    </row>
    <row r="72" spans="1:15" ht="192.75" customHeight="1" thickBot="1" x14ac:dyDescent="0.35">
      <c r="A72" s="72" t="s">
        <v>234</v>
      </c>
      <c r="B72" s="30" t="s">
        <v>197</v>
      </c>
      <c r="C72" s="73" t="s">
        <v>190</v>
      </c>
      <c r="D72" s="74" t="s">
        <v>191</v>
      </c>
      <c r="E72" s="31" t="s">
        <v>51</v>
      </c>
      <c r="F72" s="108">
        <v>30</v>
      </c>
      <c r="G72" s="108">
        <v>17</v>
      </c>
      <c r="H72" s="108">
        <v>9</v>
      </c>
      <c r="I72" s="108">
        <v>8</v>
      </c>
      <c r="J72" s="33" t="s">
        <v>192</v>
      </c>
      <c r="K72" s="31" t="s">
        <v>193</v>
      </c>
      <c r="L72" s="31" t="s">
        <v>194</v>
      </c>
      <c r="M72" s="107" t="s">
        <v>272</v>
      </c>
      <c r="N72" s="63" t="s">
        <v>108</v>
      </c>
      <c r="O72" s="15">
        <f t="shared" si="1"/>
        <v>0.1</v>
      </c>
    </row>
    <row r="73" spans="1:15" s="5" customFormat="1" ht="63" thickBot="1" x14ac:dyDescent="0.35">
      <c r="A73" s="75" t="s">
        <v>235</v>
      </c>
      <c r="B73" s="58" t="s">
        <v>236</v>
      </c>
      <c r="C73" s="59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61"/>
      <c r="O73" s="61"/>
    </row>
    <row r="74" spans="1:15" ht="109.2" x14ac:dyDescent="0.3">
      <c r="A74" s="70" t="s">
        <v>237</v>
      </c>
      <c r="B74" s="43" t="s">
        <v>238</v>
      </c>
      <c r="C74" s="71" t="s">
        <v>156</v>
      </c>
      <c r="D74" s="19" t="s">
        <v>24</v>
      </c>
      <c r="E74" s="13" t="s">
        <v>25</v>
      </c>
      <c r="F74" s="50">
        <v>23</v>
      </c>
      <c r="G74" s="50">
        <v>9</v>
      </c>
      <c r="H74" s="50">
        <v>8</v>
      </c>
      <c r="I74" s="50">
        <v>1</v>
      </c>
      <c r="J74" s="13" t="s">
        <v>94</v>
      </c>
      <c r="K74" s="13" t="s">
        <v>170</v>
      </c>
      <c r="L74" s="13" t="s">
        <v>158</v>
      </c>
      <c r="M74" s="104" t="s">
        <v>159</v>
      </c>
      <c r="N74" s="14" t="s">
        <v>239</v>
      </c>
      <c r="O74" s="15">
        <f t="shared" si="1"/>
        <v>0.45833333333333331</v>
      </c>
    </row>
    <row r="75" spans="1:15" ht="86.4" customHeight="1" x14ac:dyDescent="0.3">
      <c r="A75" s="72" t="s">
        <v>240</v>
      </c>
      <c r="B75" s="22" t="s">
        <v>189</v>
      </c>
      <c r="C75" s="77" t="s">
        <v>190</v>
      </c>
      <c r="D75" s="111" t="s">
        <v>191</v>
      </c>
      <c r="E75" s="134" t="s">
        <v>51</v>
      </c>
      <c r="F75" s="140">
        <v>30</v>
      </c>
      <c r="G75" s="140">
        <v>17</v>
      </c>
      <c r="H75" s="140">
        <v>9</v>
      </c>
      <c r="I75" s="140">
        <v>8</v>
      </c>
      <c r="J75" s="133" t="s">
        <v>192</v>
      </c>
      <c r="K75" s="134" t="s">
        <v>193</v>
      </c>
      <c r="L75" s="143" t="s">
        <v>273</v>
      </c>
      <c r="M75" s="142" t="s">
        <v>266</v>
      </c>
      <c r="N75" s="63" t="s">
        <v>221</v>
      </c>
      <c r="O75" s="15">
        <f t="shared" si="1"/>
        <v>0.15</v>
      </c>
    </row>
    <row r="76" spans="1:15" ht="108.6" customHeight="1" thickBot="1" x14ac:dyDescent="0.35">
      <c r="A76" s="78" t="s">
        <v>241</v>
      </c>
      <c r="B76" s="30" t="s">
        <v>197</v>
      </c>
      <c r="C76" s="73" t="s">
        <v>190</v>
      </c>
      <c r="D76" s="112"/>
      <c r="E76" s="128"/>
      <c r="F76" s="141"/>
      <c r="G76" s="141"/>
      <c r="H76" s="141"/>
      <c r="I76" s="141"/>
      <c r="J76" s="126"/>
      <c r="K76" s="128"/>
      <c r="L76" s="128"/>
      <c r="M76" s="139"/>
      <c r="N76" s="79" t="s">
        <v>219</v>
      </c>
      <c r="O76" s="153">
        <f t="shared" si="1"/>
        <v>0.2</v>
      </c>
    </row>
    <row r="77" spans="1:15" ht="132.6" customHeight="1" thickBot="1" x14ac:dyDescent="0.35">
      <c r="A77" s="80" t="s">
        <v>242</v>
      </c>
      <c r="B77" s="81" t="s">
        <v>243</v>
      </c>
      <c r="C77" s="82" t="s">
        <v>156</v>
      </c>
      <c r="D77" s="83" t="s">
        <v>24</v>
      </c>
      <c r="E77" s="84" t="s">
        <v>25</v>
      </c>
      <c r="F77" s="85">
        <v>23</v>
      </c>
      <c r="G77" s="85">
        <v>9</v>
      </c>
      <c r="H77" s="85">
        <v>8</v>
      </c>
      <c r="I77" s="85">
        <v>14</v>
      </c>
      <c r="J77" s="84" t="s">
        <v>94</v>
      </c>
      <c r="K77" s="84" t="s">
        <v>170</v>
      </c>
      <c r="L77" s="84" t="s">
        <v>158</v>
      </c>
      <c r="M77" s="152" t="s">
        <v>159</v>
      </c>
      <c r="N77" s="86" t="s">
        <v>219</v>
      </c>
      <c r="O77" s="154">
        <f t="shared" si="1"/>
        <v>0.2</v>
      </c>
    </row>
    <row r="78" spans="1:15" x14ac:dyDescent="0.3">
      <c r="A78" s="87"/>
      <c r="B78" s="88"/>
      <c r="C78" s="88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90"/>
      <c r="O78" s="89"/>
    </row>
  </sheetData>
  <mergeCells count="125">
    <mergeCell ref="M68:M69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0:M61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52:M53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34:M36"/>
    <mergeCell ref="D43:D44"/>
    <mergeCell ref="F43:F44"/>
    <mergeCell ref="G43:G44"/>
    <mergeCell ref="H43:H44"/>
    <mergeCell ref="I43:I44"/>
    <mergeCell ref="J43:J44"/>
    <mergeCell ref="K43:K44"/>
    <mergeCell ref="L43:L44"/>
    <mergeCell ref="M43:M44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E43:E44"/>
    <mergeCell ref="D31:D32"/>
    <mergeCell ref="E31:E32"/>
    <mergeCell ref="F31:F32"/>
    <mergeCell ref="G31:G32"/>
    <mergeCell ref="H31:H32"/>
    <mergeCell ref="J31:J32"/>
    <mergeCell ref="K31:K32"/>
    <mergeCell ref="L31:L32"/>
    <mergeCell ref="M31:M32"/>
    <mergeCell ref="M7:M8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2:O2"/>
    <mergeCell ref="A3:A5"/>
    <mergeCell ref="B3:B5"/>
    <mergeCell ref="C3:C5"/>
    <mergeCell ref="D3:D5"/>
    <mergeCell ref="E3:E5"/>
    <mergeCell ref="F3:I3"/>
    <mergeCell ref="J3:L3"/>
    <mergeCell ref="M3:M5"/>
    <mergeCell ref="N3:O4"/>
    <mergeCell ref="F4:F5"/>
    <mergeCell ref="G4:H4"/>
    <mergeCell ref="I4:I5"/>
    <mergeCell ref="J4:J5"/>
    <mergeCell ref="K4:K5"/>
    <mergeCell ref="L4:L5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Старший Методист</dc:creator>
  <cp:lastModifiedBy>Вадим</cp:lastModifiedBy>
  <cp:revision>3</cp:revision>
  <dcterms:created xsi:type="dcterms:W3CDTF">2015-06-05T18:19:34Z</dcterms:created>
  <dcterms:modified xsi:type="dcterms:W3CDTF">2023-09-19T13:20:03Z</dcterms:modified>
</cp:coreProperties>
</file>